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95" firstSheet="7" activeTab="10"/>
  </bookViews>
  <sheets>
    <sheet name="DECOD-ARPT" sheetId="1" r:id="rId1"/>
    <sheet name="INTJANEIRO" sheetId="2" r:id="rId2"/>
    <sheet name="INTFEVEREIRO" sheetId="3" r:id="rId3"/>
    <sheet name="INTMARÇO" sheetId="4" r:id="rId4"/>
    <sheet name="INTABRIL" sheetId="5" r:id="rId5"/>
    <sheet name="INTMAIO" sheetId="6" r:id="rId6"/>
    <sheet name="INTJUNHO" sheetId="7" r:id="rId7"/>
    <sheet name="INTJULHO" sheetId="8" r:id="rId8"/>
    <sheet name="INTAGOSTO" sheetId="9" r:id="rId9"/>
    <sheet name="INTSETEMBRO" sheetId="10" r:id="rId10"/>
    <sheet name="INTOUTUBRO" sheetId="11" r:id="rId11"/>
    <sheet name="INTNOVEMBRO" sheetId="12" r:id="rId12"/>
    <sheet name="INTDEZEMBRO" sheetId="13" r:id="rId13"/>
  </sheets>
  <definedNames/>
  <calcPr fullCalcOnLoad="1"/>
</workbook>
</file>

<file path=xl/sharedStrings.xml><?xml version="1.0" encoding="utf-8"?>
<sst xmlns="http://schemas.openxmlformats.org/spreadsheetml/2006/main" count="3628" uniqueCount="264">
  <si>
    <t>VOO</t>
  </si>
  <si>
    <t>VALOR(R$)</t>
  </si>
  <si>
    <t>SBSV</t>
  </si>
  <si>
    <t>SNGI</t>
  </si>
  <si>
    <t>SBLP</t>
  </si>
  <si>
    <t>SBBE</t>
  </si>
  <si>
    <t>SNVS</t>
  </si>
  <si>
    <t>SBMD</t>
  </si>
  <si>
    <t>SBEG</t>
  </si>
  <si>
    <t>SBIH</t>
  </si>
  <si>
    <t>SNTI</t>
  </si>
  <si>
    <t>SBSN</t>
  </si>
  <si>
    <t>SBMQ</t>
  </si>
  <si>
    <t>SBHT</t>
  </si>
  <si>
    <t>SNOX</t>
  </si>
  <si>
    <t>SBFZ</t>
  </si>
  <si>
    <t>SBMS</t>
  </si>
  <si>
    <t>SBNT</t>
  </si>
  <si>
    <t>SBMA</t>
  </si>
  <si>
    <t>SBTU</t>
  </si>
  <si>
    <t>SNMZ</t>
  </si>
  <si>
    <t>SNNG</t>
  </si>
  <si>
    <t>SWPI</t>
  </si>
  <si>
    <t>SBOI</t>
  </si>
  <si>
    <t>SBUA</t>
  </si>
  <si>
    <t>SWBC</t>
  </si>
  <si>
    <t>SWTP</t>
  </si>
  <si>
    <t>SWBR</t>
  </si>
  <si>
    <t>SWNA</t>
  </si>
  <si>
    <t>SWMW</t>
  </si>
  <si>
    <t>SBTF</t>
  </si>
  <si>
    <t>SWCA</t>
  </si>
  <si>
    <t>SWEI</t>
  </si>
  <si>
    <t>SWKO</t>
  </si>
  <si>
    <t>SBTT</t>
  </si>
  <si>
    <t>SWHT</t>
  </si>
  <si>
    <t>SWLB</t>
  </si>
  <si>
    <t>SBPV</t>
  </si>
  <si>
    <t>SBRB</t>
  </si>
  <si>
    <t>SWOB</t>
  </si>
  <si>
    <t>SWII</t>
  </si>
  <si>
    <t>SWJP</t>
  </si>
  <si>
    <t>SBTK</t>
  </si>
  <si>
    <t>SBCZ</t>
  </si>
  <si>
    <t>EMPRESA</t>
  </si>
  <si>
    <t>LINHA</t>
  </si>
  <si>
    <t>TOTAL</t>
  </si>
  <si>
    <t>SUB.TOTAL</t>
  </si>
  <si>
    <t>SBGM</t>
  </si>
  <si>
    <t>SWCQ</t>
  </si>
  <si>
    <t>SNBR</t>
  </si>
  <si>
    <t>SBRF</t>
  </si>
  <si>
    <t>SDCG</t>
  </si>
  <si>
    <t>SWNK</t>
  </si>
  <si>
    <t>DECODIFICAÇÃO DE AEROPORTOS</t>
  </si>
  <si>
    <t>ARPT</t>
  </si>
  <si>
    <t>NOME AERODROMO /</t>
  </si>
  <si>
    <t>LOCALIDADE SERVIDA /</t>
  </si>
  <si>
    <t>PROPRIETARIO</t>
  </si>
  <si>
    <t>MUNICIPIO</t>
  </si>
  <si>
    <t>UF</t>
  </si>
  <si>
    <t>LAT.</t>
  </si>
  <si>
    <t>LONG.</t>
  </si>
  <si>
    <t>ALT.</t>
  </si>
  <si>
    <t>INTNL VAL DE CAES</t>
  </si>
  <si>
    <t>BELEM</t>
  </si>
  <si>
    <t>PA</t>
  </si>
  <si>
    <t>012304S</t>
  </si>
  <si>
    <t>0482842W</t>
  </si>
  <si>
    <t>CRUZEIRO DO SUL</t>
  </si>
  <si>
    <t>AC</t>
  </si>
  <si>
    <t>073558S</t>
  </si>
  <si>
    <t>0724611W</t>
  </si>
  <si>
    <t>EDUARDO GOMES</t>
  </si>
  <si>
    <t>MANAUS</t>
  </si>
  <si>
    <t>AM</t>
  </si>
  <si>
    <t>030221S</t>
  </si>
  <si>
    <t>0600249W</t>
  </si>
  <si>
    <t>PINTO MARTINS</t>
  </si>
  <si>
    <t>FORTALEZA</t>
  </si>
  <si>
    <t>CE</t>
  </si>
  <si>
    <t>034633S</t>
  </si>
  <si>
    <t>0383156W</t>
  </si>
  <si>
    <t>GUAJARA-MIRIM</t>
  </si>
  <si>
    <t>RO</t>
  </si>
  <si>
    <t>104717S</t>
  </si>
  <si>
    <t>0651652W</t>
  </si>
  <si>
    <t>ALTAMIRA</t>
  </si>
  <si>
    <t>031502S</t>
  </si>
  <si>
    <t>0521506W</t>
  </si>
  <si>
    <t>ITAITUBA</t>
  </si>
  <si>
    <t>041431S</t>
  </si>
  <si>
    <t>0560001W</t>
  </si>
  <si>
    <t>MARABA</t>
  </si>
  <si>
    <t>052203S</t>
  </si>
  <si>
    <t>0490816W</t>
  </si>
  <si>
    <t>MONTE DOURADO</t>
  </si>
  <si>
    <t>ALMEIRIM</t>
  </si>
  <si>
    <t>005322S</t>
  </si>
  <si>
    <t>0523606W</t>
  </si>
  <si>
    <t>MACAPA</t>
  </si>
  <si>
    <t>AP</t>
  </si>
  <si>
    <t>000309N</t>
  </si>
  <si>
    <t>0510403W</t>
  </si>
  <si>
    <t>DIX SEPT ROSADO</t>
  </si>
  <si>
    <t>MOCORO</t>
  </si>
  <si>
    <t>RN</t>
  </si>
  <si>
    <t>051145S</t>
  </si>
  <si>
    <t>0372142W</t>
  </si>
  <si>
    <t>AUGUSTO SEVERO</t>
  </si>
  <si>
    <t>NATAL</t>
  </si>
  <si>
    <t>055429S</t>
  </si>
  <si>
    <t>0351456W</t>
  </si>
  <si>
    <t>OIAPOQUE</t>
  </si>
  <si>
    <t>035012N</t>
  </si>
  <si>
    <t>0514948W</t>
  </si>
  <si>
    <t>PORTO VELHO</t>
  </si>
  <si>
    <t>084248S</t>
  </si>
  <si>
    <t>0635408W</t>
  </si>
  <si>
    <t>PRESIDENTE MEDICE</t>
  </si>
  <si>
    <t>RIO BRANCO</t>
  </si>
  <si>
    <t>095206S</t>
  </si>
  <si>
    <t>0675353W</t>
  </si>
  <si>
    <t>INTNL GUARARAPES</t>
  </si>
  <si>
    <t>RECIFE</t>
  </si>
  <si>
    <t>PE</t>
  </si>
  <si>
    <t>080734S</t>
  </si>
  <si>
    <t>0345521W</t>
  </si>
  <si>
    <t>SANTAREM</t>
  </si>
  <si>
    <t>022528S</t>
  </si>
  <si>
    <t>0544707W</t>
  </si>
  <si>
    <t>LUIS EDUARDO MAGALHAES</t>
  </si>
  <si>
    <t>SALVADOR</t>
  </si>
  <si>
    <t>BA</t>
  </si>
  <si>
    <t>125429S</t>
  </si>
  <si>
    <t>0381920W</t>
  </si>
  <si>
    <t>TEFE</t>
  </si>
  <si>
    <t>032250S</t>
  </si>
  <si>
    <t>0644328W</t>
  </si>
  <si>
    <t>INTL  DE TABATINGA</t>
  </si>
  <si>
    <t>TABATINGA</t>
  </si>
  <si>
    <t>041501S</t>
  </si>
  <si>
    <t>0695614W</t>
  </si>
  <si>
    <t>TUCURUI</t>
  </si>
  <si>
    <t>034636S</t>
  </si>
  <si>
    <t>0494309W</t>
  </si>
  <si>
    <t>SAO GABRIEL DA CACHOEIRA</t>
  </si>
  <si>
    <t>000853S</t>
  </si>
  <si>
    <t>0665906W</t>
  </si>
  <si>
    <t>PORTO DE MOZ</t>
  </si>
  <si>
    <t>014420S</t>
  </si>
  <si>
    <t>0521440W</t>
  </si>
  <si>
    <t>BOM JESUS DA LAPA</t>
  </si>
  <si>
    <t>131540S</t>
  </si>
  <si>
    <t>0432426W</t>
  </si>
  <si>
    <t>TARAUACA</t>
  </si>
  <si>
    <t>080926S</t>
  </si>
  <si>
    <t>0704648W</t>
  </si>
  <si>
    <t>SENADORA EUNICE MICHILES</t>
  </si>
  <si>
    <t>SÃO PAULO DE OLIVENÇA</t>
  </si>
  <si>
    <t>032810S</t>
  </si>
  <si>
    <t>0685730W</t>
  </si>
  <si>
    <t>BARREIRAS</t>
  </si>
  <si>
    <t>120445S</t>
  </si>
  <si>
    <t>0450036W</t>
  </si>
  <si>
    <t>GUANAMBI</t>
  </si>
  <si>
    <t>141223S</t>
  </si>
  <si>
    <t>0424502W</t>
  </si>
  <si>
    <t>PROGRESSO</t>
  </si>
  <si>
    <t>NOVO PROGRESSO</t>
  </si>
  <si>
    <t>065716S</t>
  </si>
  <si>
    <t>0552742W</t>
  </si>
  <si>
    <t>ORIXIMINA</t>
  </si>
  <si>
    <t>014600S</t>
  </si>
  <si>
    <t>0555200W</t>
  </si>
  <si>
    <t>OBIDOS</t>
  </si>
  <si>
    <t>015400S</t>
  </si>
  <si>
    <t>0553200W</t>
  </si>
  <si>
    <t>BREVES</t>
  </si>
  <si>
    <t>013818S</t>
  </si>
  <si>
    <t>0502627W</t>
  </si>
  <si>
    <t>BARCELOS</t>
  </si>
  <si>
    <t>005851S</t>
  </si>
  <si>
    <t>0625508W</t>
  </si>
  <si>
    <t>BORBA</t>
  </si>
  <si>
    <t>042430S</t>
  </si>
  <si>
    <t>0593550W</t>
  </si>
  <si>
    <t>CARAUARI</t>
  </si>
  <si>
    <t>045242S</t>
  </si>
  <si>
    <t>0665342W</t>
  </si>
  <si>
    <t>COSTA MARQUES</t>
  </si>
  <si>
    <t>122517S</t>
  </si>
  <si>
    <t>0641504W</t>
  </si>
  <si>
    <t>EIRUNEPE</t>
  </si>
  <si>
    <t>064000S</t>
  </si>
  <si>
    <t>0695500W</t>
  </si>
  <si>
    <t>HUMAITA</t>
  </si>
  <si>
    <t>073200S</t>
  </si>
  <si>
    <t>0630300W</t>
  </si>
  <si>
    <t>IPIRANGA</t>
  </si>
  <si>
    <t>SANTO ANTONIO DO ICA</t>
  </si>
  <si>
    <t>025600S</t>
  </si>
  <si>
    <t>0694139W</t>
  </si>
  <si>
    <t>BITTENCOURT</t>
  </si>
  <si>
    <t>012413S</t>
  </si>
  <si>
    <t>0692523W</t>
  </si>
  <si>
    <t>COARI</t>
  </si>
  <si>
    <t>040530S</t>
  </si>
  <si>
    <t>0630830W</t>
  </si>
  <si>
    <t>LABREA</t>
  </si>
  <si>
    <t>071500S</t>
  </si>
  <si>
    <t>0644700W</t>
  </si>
  <si>
    <t>MAUES</t>
  </si>
  <si>
    <t>032124S</t>
  </si>
  <si>
    <t>0574242W</t>
  </si>
  <si>
    <t>NOVO ARIPUANA</t>
  </si>
  <si>
    <t>051250S</t>
  </si>
  <si>
    <t>0602130W</t>
  </si>
  <si>
    <t>NOVO CAMPO</t>
  </si>
  <si>
    <t>BOCA DO ACRE</t>
  </si>
  <si>
    <t>085001S</t>
  </si>
  <si>
    <t>0671844W</t>
  </si>
  <si>
    <t>FONTE BOA</t>
  </si>
  <si>
    <t>023200S</t>
  </si>
  <si>
    <t>0660400W</t>
  </si>
  <si>
    <t>PARINTINS</t>
  </si>
  <si>
    <t>023957S</t>
  </si>
  <si>
    <t>0564656W</t>
  </si>
  <si>
    <t>TAPURUQUARA</t>
  </si>
  <si>
    <t>SANTA ISABEL DO RIO NEGRO</t>
  </si>
  <si>
    <t>002500S</t>
  </si>
  <si>
    <t>0650200W</t>
  </si>
  <si>
    <t>SUPLEMENTAÇÃO TARIFÁRIA - JANEIRO 2003</t>
  </si>
  <si>
    <t>SUPLEMENTAÇÃO TARIFÁRIA - FEVEREIRO 2003</t>
  </si>
  <si>
    <t>SUPLEMENTAÇÃO TARIFÁRIA - MARÇO 2003</t>
  </si>
  <si>
    <t>ABAETE</t>
  </si>
  <si>
    <t>META MESQUITA</t>
  </si>
  <si>
    <t>SNMA</t>
  </si>
  <si>
    <t>PUMA</t>
  </si>
  <si>
    <t>SNYA</t>
  </si>
  <si>
    <t>RICO</t>
  </si>
  <si>
    <t>SBMY</t>
  </si>
  <si>
    <t>TRIP</t>
  </si>
  <si>
    <t>SBCY</t>
  </si>
  <si>
    <t>SWSI</t>
  </si>
  <si>
    <t>SBAT</t>
  </si>
  <si>
    <t>TAVAJ</t>
  </si>
  <si>
    <t>VÔO</t>
  </si>
  <si>
    <t>SUPLEMENTAÇÃO TARIFÁRIA - ABRIL 2003</t>
  </si>
  <si>
    <t>SUPLEMENTAÇÃO TARIFÁRIA - MAIO 2003</t>
  </si>
  <si>
    <t>SUPLEMENTAÇÃO TARIFÁRIA - JUNHO 2003</t>
  </si>
  <si>
    <t>SUPLEMENTAÇÃO TARIFÁRIA - JULHO 2003</t>
  </si>
  <si>
    <t>SUPLEMENTAÇÃO TARIFÁRIA - AGOSTO 2003</t>
  </si>
  <si>
    <t>SUPLEMENTAÇÃO TARIFÁRIA - SETEMBRO 2003</t>
  </si>
  <si>
    <t>SUPLEMENTAÇÃO TARIFÁRIA - OUTUBRO 2003</t>
  </si>
  <si>
    <t>SUPLEMENTAÇÃO TARIFÁRIA - NOVEMBRO 2003</t>
  </si>
  <si>
    <t>SUPLEMENTAÇÃO TARIFÁRIA - DEZEMBRO 2003</t>
  </si>
  <si>
    <t>PENTA PENA</t>
  </si>
  <si>
    <t>SNBI</t>
  </si>
  <si>
    <t>SBSL</t>
  </si>
  <si>
    <t xml:space="preserve">SBBE </t>
  </si>
  <si>
    <r>
      <t>S</t>
    </r>
    <r>
      <rPr>
        <sz val="10"/>
        <rFont val="Arial Unicode MS"/>
        <family val="2"/>
      </rPr>
      <t>BCZ</t>
    </r>
  </si>
  <si>
    <r>
      <t>S</t>
    </r>
    <r>
      <rPr>
        <sz val="10"/>
        <rFont val="Arial Unicode MS"/>
        <family val="2"/>
      </rPr>
      <t>BTK</t>
    </r>
  </si>
  <si>
    <r>
      <t>S</t>
    </r>
    <r>
      <rPr>
        <sz val="10"/>
        <rFont val="Arial Unicode MS"/>
        <family val="2"/>
      </rPr>
      <t>BRB</t>
    </r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</si>
</sst>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0"/>
  </numFmts>
  <fonts count="12">
    <font>
      <sz val="10"/>
      <name val="Arial"/>
      <family val="0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8"/>
      <color indexed="10"/>
      <name val="Arial"/>
      <family val="2"/>
    </font>
    <font>
      <b/>
      <u val="single"/>
      <sz val="16"/>
      <color indexed="10"/>
      <name val="Arial"/>
      <family val="2"/>
    </font>
    <font>
      <strike/>
      <sz val="10"/>
      <name val="Arial"/>
      <family val="2"/>
    </font>
    <font>
      <b/>
      <sz val="10"/>
      <color indexed="12"/>
      <name val="Arial"/>
      <family val="2"/>
    </font>
    <font>
      <sz val="10"/>
      <name val="Arial Unicode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4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/>
    </xf>
    <xf numFmtId="0" fontId="2" fillId="0" borderId="2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4" fontId="0" fillId="0" borderId="20" xfId="0" applyNumberFormat="1" applyBorder="1" applyAlignment="1">
      <alignment/>
    </xf>
    <xf numFmtId="4" fontId="0" fillId="0" borderId="0" xfId="0" applyNumberFormat="1" applyAlignment="1">
      <alignment horizontal="center"/>
    </xf>
    <xf numFmtId="0" fontId="1" fillId="0" borderId="4" xfId="0" applyFont="1" applyBorder="1" applyAlignment="1">
      <alignment/>
    </xf>
    <xf numFmtId="4" fontId="1" fillId="0" borderId="4" xfId="0" applyNumberFormat="1" applyFont="1" applyBorder="1" applyAlignment="1">
      <alignment/>
    </xf>
    <xf numFmtId="4" fontId="8" fillId="0" borderId="4" xfId="0" applyNumberFormat="1" applyFont="1" applyBorder="1" applyAlignment="1">
      <alignment/>
    </xf>
    <xf numFmtId="43" fontId="5" fillId="0" borderId="0" xfId="20" applyFont="1" applyAlignment="1">
      <alignment horizontal="center"/>
    </xf>
    <xf numFmtId="43" fontId="1" fillId="0" borderId="4" xfId="20" applyFont="1" applyBorder="1" applyAlignment="1">
      <alignment horizontal="right"/>
    </xf>
    <xf numFmtId="43" fontId="0" fillId="0" borderId="7" xfId="20" applyBorder="1" applyAlignment="1">
      <alignment/>
    </xf>
    <xf numFmtId="43" fontId="0" fillId="0" borderId="9" xfId="20" applyBorder="1" applyAlignment="1">
      <alignment/>
    </xf>
    <xf numFmtId="43" fontId="8" fillId="0" borderId="4" xfId="20" applyFont="1" applyBorder="1" applyAlignment="1">
      <alignment/>
    </xf>
    <xf numFmtId="43" fontId="2" fillId="0" borderId="4" xfId="20" applyFont="1" applyBorder="1" applyAlignment="1">
      <alignment horizontal="right"/>
    </xf>
    <xf numFmtId="43" fontId="0" fillId="0" borderId="0" xfId="20" applyAlignment="1">
      <alignment/>
    </xf>
    <xf numFmtId="0" fontId="6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6">
      <selection activeCell="C9" sqref="C9"/>
    </sheetView>
  </sheetViews>
  <sheetFormatPr defaultColWidth="9.140625" defaultRowHeight="12.75"/>
  <cols>
    <col min="2" max="2" width="28.7109375" style="0" bestFit="1" customWidth="1"/>
    <col min="3" max="3" width="29.140625" style="0" bestFit="1" customWidth="1"/>
    <col min="4" max="4" width="6.7109375" style="0" customWidth="1"/>
    <col min="5" max="5" width="9.421875" style="0" customWidth="1"/>
    <col min="6" max="6" width="10.140625" style="0" customWidth="1"/>
  </cols>
  <sheetData>
    <row r="1" spans="1:7" ht="20.25">
      <c r="A1" s="49" t="s">
        <v>54</v>
      </c>
      <c r="B1" s="49"/>
      <c r="C1" s="49"/>
      <c r="D1" s="49"/>
      <c r="E1" s="49"/>
      <c r="F1" s="49"/>
      <c r="G1" s="49"/>
    </row>
    <row r="3" spans="1:7" ht="12.75">
      <c r="A3" s="16" t="s">
        <v>55</v>
      </c>
      <c r="B3" s="17" t="s">
        <v>56</v>
      </c>
      <c r="C3" s="17" t="s">
        <v>57</v>
      </c>
      <c r="D3" s="17"/>
      <c r="E3" s="17"/>
      <c r="F3" s="17"/>
      <c r="G3" s="18"/>
    </row>
    <row r="4" spans="1:7" ht="12.75">
      <c r="A4" s="19"/>
      <c r="B4" s="20" t="s">
        <v>58</v>
      </c>
      <c r="C4" s="20" t="s">
        <v>59</v>
      </c>
      <c r="D4" s="20" t="s">
        <v>60</v>
      </c>
      <c r="E4" s="20" t="s">
        <v>61</v>
      </c>
      <c r="F4" s="20" t="s">
        <v>62</v>
      </c>
      <c r="G4" s="21" t="s">
        <v>63</v>
      </c>
    </row>
    <row r="5" spans="1:7" ht="12.75">
      <c r="A5" s="14" t="s">
        <v>5</v>
      </c>
      <c r="B5" s="22" t="s">
        <v>64</v>
      </c>
      <c r="C5" s="22" t="s">
        <v>65</v>
      </c>
      <c r="D5" s="22" t="s">
        <v>66</v>
      </c>
      <c r="E5" s="22" t="s">
        <v>67</v>
      </c>
      <c r="F5" s="22" t="s">
        <v>68</v>
      </c>
      <c r="G5" s="23">
        <v>16</v>
      </c>
    </row>
    <row r="6" spans="1:7" ht="12.75">
      <c r="A6" s="15" t="s">
        <v>43</v>
      </c>
      <c r="B6" s="24" t="s">
        <v>69</v>
      </c>
      <c r="C6" s="24" t="s">
        <v>69</v>
      </c>
      <c r="D6" s="24" t="s">
        <v>70</v>
      </c>
      <c r="E6" s="24" t="s">
        <v>71</v>
      </c>
      <c r="F6" s="24" t="s">
        <v>72</v>
      </c>
      <c r="G6" s="25">
        <v>183</v>
      </c>
    </row>
    <row r="7" spans="1:7" ht="12.75">
      <c r="A7" s="15" t="s">
        <v>8</v>
      </c>
      <c r="B7" s="24" t="s">
        <v>73</v>
      </c>
      <c r="C7" s="24" t="s">
        <v>74</v>
      </c>
      <c r="D7" s="24" t="s">
        <v>75</v>
      </c>
      <c r="E7" s="24" t="s">
        <v>76</v>
      </c>
      <c r="F7" s="24" t="s">
        <v>77</v>
      </c>
      <c r="G7" s="25">
        <v>85</v>
      </c>
    </row>
    <row r="8" spans="1:7" ht="12.75">
      <c r="A8" s="15" t="s">
        <v>15</v>
      </c>
      <c r="B8" s="24" t="s">
        <v>78</v>
      </c>
      <c r="C8" s="24" t="s">
        <v>79</v>
      </c>
      <c r="D8" s="24" t="s">
        <v>80</v>
      </c>
      <c r="E8" s="24" t="s">
        <v>81</v>
      </c>
      <c r="F8" s="24" t="s">
        <v>82</v>
      </c>
      <c r="G8" s="25">
        <v>25</v>
      </c>
    </row>
    <row r="9" spans="1:7" ht="12.75">
      <c r="A9" s="15" t="s">
        <v>48</v>
      </c>
      <c r="B9" s="24" t="s">
        <v>83</v>
      </c>
      <c r="C9" s="24" t="s">
        <v>83</v>
      </c>
      <c r="D9" s="24" t="s">
        <v>84</v>
      </c>
      <c r="E9" s="24" t="s">
        <v>85</v>
      </c>
      <c r="F9" s="24" t="s">
        <v>86</v>
      </c>
      <c r="G9" s="25">
        <v>146</v>
      </c>
    </row>
    <row r="10" spans="1:7" ht="12.75">
      <c r="A10" s="15" t="s">
        <v>13</v>
      </c>
      <c r="B10" s="24" t="s">
        <v>87</v>
      </c>
      <c r="C10" s="24" t="s">
        <v>87</v>
      </c>
      <c r="D10" s="24" t="s">
        <v>66</v>
      </c>
      <c r="E10" s="24" t="s">
        <v>88</v>
      </c>
      <c r="F10" s="24" t="s">
        <v>89</v>
      </c>
      <c r="G10" s="25">
        <v>112</v>
      </c>
    </row>
    <row r="11" spans="1:7" ht="12.75">
      <c r="A11" s="15" t="s">
        <v>9</v>
      </c>
      <c r="B11" s="24" t="s">
        <v>90</v>
      </c>
      <c r="C11" s="24" t="s">
        <v>90</v>
      </c>
      <c r="D11" s="24" t="s">
        <v>66</v>
      </c>
      <c r="E11" s="24" t="s">
        <v>91</v>
      </c>
      <c r="F11" s="24" t="s">
        <v>92</v>
      </c>
      <c r="G11" s="25">
        <v>33</v>
      </c>
    </row>
    <row r="12" spans="1:7" ht="12.75">
      <c r="A12" s="15" t="s">
        <v>18</v>
      </c>
      <c r="B12" s="24" t="s">
        <v>93</v>
      </c>
      <c r="C12" s="24" t="s">
        <v>93</v>
      </c>
      <c r="D12" s="24" t="s">
        <v>66</v>
      </c>
      <c r="E12" s="24" t="s">
        <v>94</v>
      </c>
      <c r="F12" s="24" t="s">
        <v>95</v>
      </c>
      <c r="G12" s="25">
        <v>109</v>
      </c>
    </row>
    <row r="13" spans="1:7" ht="12.75">
      <c r="A13" s="15" t="s">
        <v>7</v>
      </c>
      <c r="B13" s="24" t="s">
        <v>96</v>
      </c>
      <c r="C13" s="24" t="s">
        <v>97</v>
      </c>
      <c r="D13" s="24" t="s">
        <v>66</v>
      </c>
      <c r="E13" s="24" t="s">
        <v>98</v>
      </c>
      <c r="F13" s="24" t="s">
        <v>99</v>
      </c>
      <c r="G13" s="25">
        <v>206</v>
      </c>
    </row>
    <row r="14" spans="1:7" ht="12.75">
      <c r="A14" s="15" t="s">
        <v>12</v>
      </c>
      <c r="B14" s="24" t="s">
        <v>100</v>
      </c>
      <c r="C14" s="24" t="s">
        <v>100</v>
      </c>
      <c r="D14" s="24" t="s">
        <v>101</v>
      </c>
      <c r="E14" s="24" t="s">
        <v>102</v>
      </c>
      <c r="F14" s="24" t="s">
        <v>103</v>
      </c>
      <c r="G14" s="25">
        <v>16</v>
      </c>
    </row>
    <row r="15" spans="1:7" ht="12.75">
      <c r="A15" s="15" t="s">
        <v>16</v>
      </c>
      <c r="B15" s="24" t="s">
        <v>104</v>
      </c>
      <c r="C15" s="24" t="s">
        <v>105</v>
      </c>
      <c r="D15" s="24" t="s">
        <v>106</v>
      </c>
      <c r="E15" s="24" t="s">
        <v>107</v>
      </c>
      <c r="F15" s="24" t="s">
        <v>108</v>
      </c>
      <c r="G15" s="25">
        <v>23</v>
      </c>
    </row>
    <row r="16" spans="1:7" ht="12.75">
      <c r="A16" s="15" t="s">
        <v>17</v>
      </c>
      <c r="B16" s="24" t="s">
        <v>109</v>
      </c>
      <c r="C16" s="24" t="s">
        <v>110</v>
      </c>
      <c r="D16" s="24" t="s">
        <v>106</v>
      </c>
      <c r="E16" s="24" t="s">
        <v>111</v>
      </c>
      <c r="F16" s="24" t="s">
        <v>112</v>
      </c>
      <c r="G16" s="25">
        <v>52</v>
      </c>
    </row>
    <row r="17" spans="1:7" ht="12.75">
      <c r="A17" s="15" t="s">
        <v>23</v>
      </c>
      <c r="B17" s="24" t="s">
        <v>113</v>
      </c>
      <c r="C17" s="24" t="s">
        <v>113</v>
      </c>
      <c r="D17" s="24" t="s">
        <v>101</v>
      </c>
      <c r="E17" s="24" t="s">
        <v>114</v>
      </c>
      <c r="F17" s="24" t="s">
        <v>115</v>
      </c>
      <c r="G17" s="25">
        <v>19</v>
      </c>
    </row>
    <row r="18" spans="1:7" ht="12.75">
      <c r="A18" s="15" t="s">
        <v>37</v>
      </c>
      <c r="B18" s="24" t="s">
        <v>116</v>
      </c>
      <c r="C18" s="24" t="s">
        <v>116</v>
      </c>
      <c r="D18" s="24" t="s">
        <v>84</v>
      </c>
      <c r="E18" s="24" t="s">
        <v>117</v>
      </c>
      <c r="F18" s="24" t="s">
        <v>118</v>
      </c>
      <c r="G18" s="25">
        <v>88</v>
      </c>
    </row>
    <row r="19" spans="1:7" ht="12.75">
      <c r="A19" s="15" t="s">
        <v>38</v>
      </c>
      <c r="B19" s="24" t="s">
        <v>119</v>
      </c>
      <c r="C19" s="24" t="s">
        <v>120</v>
      </c>
      <c r="D19" s="24" t="s">
        <v>70</v>
      </c>
      <c r="E19" s="24" t="s">
        <v>121</v>
      </c>
      <c r="F19" s="24" t="s">
        <v>122</v>
      </c>
      <c r="G19" s="25">
        <v>193</v>
      </c>
    </row>
    <row r="20" spans="1:7" ht="12.75">
      <c r="A20" s="15" t="s">
        <v>51</v>
      </c>
      <c r="B20" s="24" t="s">
        <v>123</v>
      </c>
      <c r="C20" s="24" t="s">
        <v>124</v>
      </c>
      <c r="D20" s="24" t="s">
        <v>125</v>
      </c>
      <c r="E20" s="24" t="s">
        <v>126</v>
      </c>
      <c r="F20" s="24" t="s">
        <v>127</v>
      </c>
      <c r="G20" s="25">
        <v>10</v>
      </c>
    </row>
    <row r="21" spans="1:7" ht="12.75">
      <c r="A21" s="15" t="s">
        <v>11</v>
      </c>
      <c r="B21" s="24" t="s">
        <v>128</v>
      </c>
      <c r="C21" s="24" t="s">
        <v>128</v>
      </c>
      <c r="D21" s="24" t="s">
        <v>66</v>
      </c>
      <c r="E21" s="24" t="s">
        <v>129</v>
      </c>
      <c r="F21" s="24" t="s">
        <v>130</v>
      </c>
      <c r="G21" s="25">
        <v>60</v>
      </c>
    </row>
    <row r="22" spans="1:7" ht="12.75">
      <c r="A22" s="15" t="s">
        <v>2</v>
      </c>
      <c r="B22" s="24" t="s">
        <v>131</v>
      </c>
      <c r="C22" s="24" t="s">
        <v>132</v>
      </c>
      <c r="D22" s="24" t="s">
        <v>133</v>
      </c>
      <c r="E22" s="24" t="s">
        <v>134</v>
      </c>
      <c r="F22" s="24" t="s">
        <v>135</v>
      </c>
      <c r="G22" s="25">
        <v>19</v>
      </c>
    </row>
    <row r="23" spans="1:7" ht="12.75">
      <c r="A23" s="15" t="s">
        <v>30</v>
      </c>
      <c r="B23" s="24" t="s">
        <v>136</v>
      </c>
      <c r="C23" s="24" t="s">
        <v>136</v>
      </c>
      <c r="D23" s="24" t="s">
        <v>75</v>
      </c>
      <c r="E23" s="24" t="s">
        <v>137</v>
      </c>
      <c r="F23" s="24" t="s">
        <v>138</v>
      </c>
      <c r="G23" s="25">
        <v>100</v>
      </c>
    </row>
    <row r="24" spans="1:7" ht="12.75">
      <c r="A24" s="15" t="s">
        <v>34</v>
      </c>
      <c r="B24" s="24" t="s">
        <v>139</v>
      </c>
      <c r="C24" s="24" t="s">
        <v>140</v>
      </c>
      <c r="D24" s="24" t="s">
        <v>75</v>
      </c>
      <c r="E24" s="24" t="s">
        <v>141</v>
      </c>
      <c r="F24" s="24" t="s">
        <v>142</v>
      </c>
      <c r="G24" s="25">
        <v>85</v>
      </c>
    </row>
    <row r="25" spans="1:7" ht="12.75">
      <c r="A25" s="15" t="s">
        <v>19</v>
      </c>
      <c r="B25" s="24" t="s">
        <v>143</v>
      </c>
      <c r="C25" s="24" t="s">
        <v>143</v>
      </c>
      <c r="D25" s="24" t="s">
        <v>66</v>
      </c>
      <c r="E25" s="24" t="s">
        <v>144</v>
      </c>
      <c r="F25" s="24" t="s">
        <v>145</v>
      </c>
      <c r="G25" s="25">
        <v>253</v>
      </c>
    </row>
    <row r="26" spans="1:7" ht="12.75">
      <c r="A26" s="15" t="s">
        <v>24</v>
      </c>
      <c r="B26" s="24" t="s">
        <v>146</v>
      </c>
      <c r="C26" s="24" t="s">
        <v>146</v>
      </c>
      <c r="D26" s="24" t="s">
        <v>75</v>
      </c>
      <c r="E26" s="24" t="s">
        <v>147</v>
      </c>
      <c r="F26" s="24" t="s">
        <v>148</v>
      </c>
      <c r="G26" s="25">
        <v>79</v>
      </c>
    </row>
    <row r="27" spans="1:7" ht="12.75">
      <c r="A27" s="15" t="s">
        <v>20</v>
      </c>
      <c r="B27" s="24" t="s">
        <v>149</v>
      </c>
      <c r="C27" s="24" t="s">
        <v>149</v>
      </c>
      <c r="D27" s="24" t="s">
        <v>66</v>
      </c>
      <c r="E27" s="24" t="s">
        <v>150</v>
      </c>
      <c r="F27" s="24" t="s">
        <v>151</v>
      </c>
      <c r="G27" s="25">
        <v>15</v>
      </c>
    </row>
    <row r="28" spans="1:7" ht="12.75">
      <c r="A28" s="15" t="s">
        <v>4</v>
      </c>
      <c r="B28" s="24" t="s">
        <v>152</v>
      </c>
      <c r="C28" s="24" t="s">
        <v>152</v>
      </c>
      <c r="D28" s="24" t="s">
        <v>133</v>
      </c>
      <c r="E28" s="24" t="s">
        <v>153</v>
      </c>
      <c r="F28" s="24" t="s">
        <v>154</v>
      </c>
      <c r="G28" s="25">
        <v>443</v>
      </c>
    </row>
    <row r="29" spans="1:7" ht="12.75">
      <c r="A29" s="15" t="s">
        <v>42</v>
      </c>
      <c r="B29" s="24" t="s">
        <v>155</v>
      </c>
      <c r="C29" s="24" t="s">
        <v>155</v>
      </c>
      <c r="D29" s="24" t="s">
        <v>70</v>
      </c>
      <c r="E29" s="24" t="s">
        <v>156</v>
      </c>
      <c r="F29" s="24" t="s">
        <v>157</v>
      </c>
      <c r="G29" s="25">
        <v>188</v>
      </c>
    </row>
    <row r="30" spans="1:7" ht="12.75">
      <c r="A30" s="15" t="s">
        <v>52</v>
      </c>
      <c r="B30" s="24" t="s">
        <v>158</v>
      </c>
      <c r="C30" s="24" t="s">
        <v>159</v>
      </c>
      <c r="D30" s="24" t="s">
        <v>75</v>
      </c>
      <c r="E30" s="24" t="s">
        <v>160</v>
      </c>
      <c r="F30" s="24" t="s">
        <v>161</v>
      </c>
      <c r="G30" s="25">
        <v>102</v>
      </c>
    </row>
    <row r="31" spans="1:7" ht="12.75">
      <c r="A31" s="15" t="s">
        <v>50</v>
      </c>
      <c r="B31" s="24" t="s">
        <v>162</v>
      </c>
      <c r="C31" s="24" t="s">
        <v>162</v>
      </c>
      <c r="D31" s="24" t="s">
        <v>133</v>
      </c>
      <c r="E31" s="24" t="s">
        <v>163</v>
      </c>
      <c r="F31" s="24" t="s">
        <v>164</v>
      </c>
      <c r="G31" s="25">
        <v>745</v>
      </c>
    </row>
    <row r="32" spans="1:7" ht="12.75">
      <c r="A32" s="15" t="s">
        <v>3</v>
      </c>
      <c r="B32" s="24" t="s">
        <v>165</v>
      </c>
      <c r="C32" s="24" t="s">
        <v>165</v>
      </c>
      <c r="D32" s="24" t="s">
        <v>133</v>
      </c>
      <c r="E32" s="24" t="s">
        <v>166</v>
      </c>
      <c r="F32" s="24" t="s">
        <v>167</v>
      </c>
      <c r="G32" s="25">
        <v>553</v>
      </c>
    </row>
    <row r="33" spans="1:7" ht="12.75">
      <c r="A33" s="15" t="s">
        <v>21</v>
      </c>
      <c r="B33" s="24" t="s">
        <v>168</v>
      </c>
      <c r="C33" s="24" t="s">
        <v>169</v>
      </c>
      <c r="D33" s="24" t="s">
        <v>66</v>
      </c>
      <c r="E33" s="24" t="s">
        <v>170</v>
      </c>
      <c r="F33" s="24" t="s">
        <v>171</v>
      </c>
      <c r="G33" s="25">
        <v>202</v>
      </c>
    </row>
    <row r="34" spans="1:7" ht="12.75">
      <c r="A34" s="15" t="s">
        <v>14</v>
      </c>
      <c r="B34" s="24" t="s">
        <v>172</v>
      </c>
      <c r="C34" s="24" t="s">
        <v>172</v>
      </c>
      <c r="D34" s="24" t="s">
        <v>66</v>
      </c>
      <c r="E34" s="24" t="s">
        <v>173</v>
      </c>
      <c r="F34" s="24" t="s">
        <v>174</v>
      </c>
      <c r="G34" s="25">
        <v>80</v>
      </c>
    </row>
    <row r="35" spans="1:7" ht="12.75">
      <c r="A35" s="15" t="s">
        <v>10</v>
      </c>
      <c r="B35" s="24" t="s">
        <v>175</v>
      </c>
      <c r="C35" s="24" t="s">
        <v>175</v>
      </c>
      <c r="D35" s="24" t="s">
        <v>66</v>
      </c>
      <c r="E35" s="24" t="s">
        <v>176</v>
      </c>
      <c r="F35" s="24" t="s">
        <v>177</v>
      </c>
      <c r="G35" s="25">
        <v>100</v>
      </c>
    </row>
    <row r="36" spans="1:7" ht="12.75">
      <c r="A36" s="15" t="s">
        <v>6</v>
      </c>
      <c r="B36" s="24" t="s">
        <v>178</v>
      </c>
      <c r="C36" s="24" t="s">
        <v>178</v>
      </c>
      <c r="D36" s="24" t="s">
        <v>66</v>
      </c>
      <c r="E36" s="24" t="s">
        <v>179</v>
      </c>
      <c r="F36" s="24" t="s">
        <v>180</v>
      </c>
      <c r="G36" s="25">
        <v>30</v>
      </c>
    </row>
    <row r="37" spans="1:7" ht="12.75">
      <c r="A37" s="15" t="s">
        <v>25</v>
      </c>
      <c r="B37" s="24" t="s">
        <v>181</v>
      </c>
      <c r="C37" s="24" t="s">
        <v>181</v>
      </c>
      <c r="D37" s="24" t="s">
        <v>75</v>
      </c>
      <c r="E37" s="24" t="s">
        <v>182</v>
      </c>
      <c r="F37" s="24" t="s">
        <v>183</v>
      </c>
      <c r="G37" s="25">
        <v>34</v>
      </c>
    </row>
    <row r="38" spans="1:7" ht="12.75">
      <c r="A38" s="15" t="s">
        <v>27</v>
      </c>
      <c r="B38" s="24" t="s">
        <v>184</v>
      </c>
      <c r="C38" s="24" t="s">
        <v>184</v>
      </c>
      <c r="D38" s="24" t="s">
        <v>75</v>
      </c>
      <c r="E38" s="24" t="s">
        <v>185</v>
      </c>
      <c r="F38" s="24" t="s">
        <v>186</v>
      </c>
      <c r="G38" s="25">
        <v>90</v>
      </c>
    </row>
    <row r="39" spans="1:7" ht="12.75">
      <c r="A39" s="15" t="s">
        <v>31</v>
      </c>
      <c r="B39" s="24" t="s">
        <v>187</v>
      </c>
      <c r="C39" s="24" t="s">
        <v>187</v>
      </c>
      <c r="D39" s="24" t="s">
        <v>75</v>
      </c>
      <c r="E39" s="24" t="s">
        <v>188</v>
      </c>
      <c r="F39" s="24" t="s">
        <v>189</v>
      </c>
      <c r="G39" s="25">
        <v>100</v>
      </c>
    </row>
    <row r="40" spans="1:7" ht="12.75">
      <c r="A40" s="15" t="s">
        <v>49</v>
      </c>
      <c r="B40" s="24" t="s">
        <v>190</v>
      </c>
      <c r="C40" s="24" t="s">
        <v>190</v>
      </c>
      <c r="D40" s="24" t="s">
        <v>84</v>
      </c>
      <c r="E40" s="24" t="s">
        <v>191</v>
      </c>
      <c r="F40" s="24" t="s">
        <v>192</v>
      </c>
      <c r="G40" s="25">
        <v>169</v>
      </c>
    </row>
    <row r="41" spans="1:7" ht="12.75">
      <c r="A41" s="15" t="s">
        <v>32</v>
      </c>
      <c r="B41" s="24" t="s">
        <v>193</v>
      </c>
      <c r="C41" s="24" t="s">
        <v>193</v>
      </c>
      <c r="D41" s="24" t="s">
        <v>75</v>
      </c>
      <c r="E41" s="24" t="s">
        <v>194</v>
      </c>
      <c r="F41" s="24" t="s">
        <v>195</v>
      </c>
      <c r="G41" s="25">
        <v>130</v>
      </c>
    </row>
    <row r="42" spans="1:7" ht="12.75">
      <c r="A42" s="15" t="s">
        <v>35</v>
      </c>
      <c r="B42" s="24" t="s">
        <v>196</v>
      </c>
      <c r="C42" s="24" t="s">
        <v>196</v>
      </c>
      <c r="D42" s="24" t="s">
        <v>75</v>
      </c>
      <c r="E42" s="24" t="s">
        <v>197</v>
      </c>
      <c r="F42" s="24" t="s">
        <v>198</v>
      </c>
      <c r="G42" s="25">
        <v>70</v>
      </c>
    </row>
    <row r="43" spans="1:7" ht="12.75">
      <c r="A43" s="15" t="s">
        <v>40</v>
      </c>
      <c r="B43" s="24" t="s">
        <v>199</v>
      </c>
      <c r="C43" s="24" t="s">
        <v>200</v>
      </c>
      <c r="D43" s="24" t="s">
        <v>75</v>
      </c>
      <c r="E43" s="24" t="s">
        <v>201</v>
      </c>
      <c r="F43" s="24" t="s">
        <v>202</v>
      </c>
      <c r="G43" s="25">
        <v>40</v>
      </c>
    </row>
    <row r="44" spans="1:7" ht="12.75">
      <c r="A44" s="15" t="s">
        <v>41</v>
      </c>
      <c r="B44" s="24" t="s">
        <v>203</v>
      </c>
      <c r="C44" s="24" t="s">
        <v>203</v>
      </c>
      <c r="D44" s="24" t="s">
        <v>75</v>
      </c>
      <c r="E44" s="24" t="s">
        <v>204</v>
      </c>
      <c r="F44" s="24" t="s">
        <v>205</v>
      </c>
      <c r="G44" s="25">
        <v>78</v>
      </c>
    </row>
    <row r="45" spans="1:7" ht="12.75">
      <c r="A45" s="15" t="s">
        <v>33</v>
      </c>
      <c r="B45" s="24" t="s">
        <v>206</v>
      </c>
      <c r="C45" s="24" t="s">
        <v>206</v>
      </c>
      <c r="D45" s="24" t="s">
        <v>75</v>
      </c>
      <c r="E45" s="24" t="s">
        <v>207</v>
      </c>
      <c r="F45" s="24" t="s">
        <v>208</v>
      </c>
      <c r="G45" s="25">
        <v>40</v>
      </c>
    </row>
    <row r="46" spans="1:7" ht="12.75">
      <c r="A46" s="15" t="s">
        <v>36</v>
      </c>
      <c r="B46" s="24" t="s">
        <v>209</v>
      </c>
      <c r="C46" s="24" t="s">
        <v>209</v>
      </c>
      <c r="D46" s="24" t="s">
        <v>75</v>
      </c>
      <c r="E46" s="24" t="s">
        <v>210</v>
      </c>
      <c r="F46" s="24" t="s">
        <v>211</v>
      </c>
      <c r="G46" s="25">
        <v>58</v>
      </c>
    </row>
    <row r="47" spans="1:7" ht="12.75">
      <c r="A47" s="15" t="s">
        <v>29</v>
      </c>
      <c r="B47" s="24" t="s">
        <v>212</v>
      </c>
      <c r="C47" s="24" t="s">
        <v>212</v>
      </c>
      <c r="D47" s="24" t="s">
        <v>75</v>
      </c>
      <c r="E47" s="24" t="s">
        <v>213</v>
      </c>
      <c r="F47" s="24" t="s">
        <v>214</v>
      </c>
      <c r="G47" s="25">
        <v>21</v>
      </c>
    </row>
    <row r="48" spans="1:7" ht="12.75">
      <c r="A48" s="15" t="s">
        <v>28</v>
      </c>
      <c r="B48" s="24" t="s">
        <v>215</v>
      </c>
      <c r="C48" s="24" t="s">
        <v>215</v>
      </c>
      <c r="D48" s="24" t="s">
        <v>75</v>
      </c>
      <c r="E48" s="24" t="s">
        <v>216</v>
      </c>
      <c r="F48" s="24" t="s">
        <v>217</v>
      </c>
      <c r="G48" s="25">
        <v>36</v>
      </c>
    </row>
    <row r="49" spans="1:7" ht="12.75">
      <c r="A49" s="15" t="s">
        <v>53</v>
      </c>
      <c r="B49" s="24" t="s">
        <v>218</v>
      </c>
      <c r="C49" s="24" t="s">
        <v>219</v>
      </c>
      <c r="D49" s="24" t="s">
        <v>75</v>
      </c>
      <c r="E49" s="24" t="s">
        <v>220</v>
      </c>
      <c r="F49" s="24" t="s">
        <v>221</v>
      </c>
      <c r="G49" s="25">
        <v>120</v>
      </c>
    </row>
    <row r="50" spans="1:7" ht="12.75">
      <c r="A50" s="15" t="s">
        <v>39</v>
      </c>
      <c r="B50" s="24" t="s">
        <v>222</v>
      </c>
      <c r="C50" s="24" t="s">
        <v>222</v>
      </c>
      <c r="D50" s="24" t="s">
        <v>75</v>
      </c>
      <c r="E50" s="24" t="s">
        <v>223</v>
      </c>
      <c r="F50" s="24" t="s">
        <v>224</v>
      </c>
      <c r="G50" s="25">
        <v>63</v>
      </c>
    </row>
    <row r="51" spans="1:7" ht="12.75">
      <c r="A51" s="15" t="s">
        <v>22</v>
      </c>
      <c r="B51" s="24" t="s">
        <v>225</v>
      </c>
      <c r="C51" s="24" t="s">
        <v>225</v>
      </c>
      <c r="D51" s="24" t="s">
        <v>75</v>
      </c>
      <c r="E51" s="24" t="s">
        <v>226</v>
      </c>
      <c r="F51" s="24" t="s">
        <v>227</v>
      </c>
      <c r="G51" s="25">
        <v>23</v>
      </c>
    </row>
    <row r="52" spans="1:7" ht="12.75">
      <c r="A52" s="26" t="s">
        <v>26</v>
      </c>
      <c r="B52" s="27" t="s">
        <v>228</v>
      </c>
      <c r="C52" s="27" t="s">
        <v>229</v>
      </c>
      <c r="D52" s="27" t="s">
        <v>75</v>
      </c>
      <c r="E52" s="27" t="s">
        <v>230</v>
      </c>
      <c r="F52" s="27" t="s">
        <v>231</v>
      </c>
      <c r="G52" s="28">
        <v>68</v>
      </c>
    </row>
  </sheetData>
  <mergeCells count="1">
    <mergeCell ref="A1:G1"/>
  </mergeCells>
  <printOptions/>
  <pageMargins left="0.31" right="0.23" top="0.62" bottom="1" header="0.492125985" footer="0.49212598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2"/>
  <sheetViews>
    <sheetView zoomScale="75" zoomScaleNormal="75" workbookViewId="0" topLeftCell="A42">
      <selection activeCell="J59" sqref="J59"/>
    </sheetView>
  </sheetViews>
  <sheetFormatPr defaultColWidth="9.140625" defaultRowHeight="12.75"/>
  <cols>
    <col min="1" max="1" width="16.57421875" style="0" bestFit="1" customWidth="1"/>
    <col min="2" max="2" width="5.7109375" style="1" customWidth="1"/>
    <col min="3" max="9" width="9.140625" style="1" customWidth="1"/>
    <col min="10" max="10" width="15.140625" style="8" bestFit="1" customWidth="1"/>
  </cols>
  <sheetData>
    <row r="1" spans="7:10" ht="12.75">
      <c r="G1" s="38"/>
      <c r="I1" s="38"/>
      <c r="J1"/>
    </row>
    <row r="2" spans="1:10" ht="23.25">
      <c r="A2" s="52" t="s">
        <v>253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23.25">
      <c r="A3" s="34"/>
      <c r="B3" s="34"/>
      <c r="C3" s="34"/>
      <c r="D3" s="34"/>
      <c r="E3" s="34"/>
      <c r="F3" s="34"/>
      <c r="G3" s="34"/>
      <c r="I3" s="38"/>
      <c r="J3"/>
    </row>
    <row r="4" spans="1:10" ht="12.75">
      <c r="A4" s="29" t="s">
        <v>44</v>
      </c>
      <c r="B4" s="30" t="s">
        <v>0</v>
      </c>
      <c r="C4" s="54" t="s">
        <v>45</v>
      </c>
      <c r="D4" s="54"/>
      <c r="E4" s="54"/>
      <c r="F4" s="54"/>
      <c r="G4" s="54"/>
      <c r="H4" s="54"/>
      <c r="I4" s="54"/>
      <c r="J4" s="5" t="s">
        <v>1</v>
      </c>
    </row>
    <row r="5" spans="1:10" ht="12.75">
      <c r="A5" s="12" t="s">
        <v>235</v>
      </c>
      <c r="B5" s="2">
        <v>1400</v>
      </c>
      <c r="C5" s="2" t="s">
        <v>2</v>
      </c>
      <c r="D5" s="2" t="s">
        <v>3</v>
      </c>
      <c r="E5" s="2" t="s">
        <v>4</v>
      </c>
      <c r="F5" s="2"/>
      <c r="G5" s="2"/>
      <c r="H5" s="2"/>
      <c r="I5" s="2"/>
      <c r="J5" s="13">
        <v>934.56</v>
      </c>
    </row>
    <row r="6" spans="1:10" ht="12.75">
      <c r="A6" s="12" t="s">
        <v>235</v>
      </c>
      <c r="B6" s="2">
        <v>1401</v>
      </c>
      <c r="C6" s="2" t="s">
        <v>4</v>
      </c>
      <c r="D6" s="2" t="s">
        <v>3</v>
      </c>
      <c r="E6" s="2" t="s">
        <v>2</v>
      </c>
      <c r="F6" s="2"/>
      <c r="G6" s="2"/>
      <c r="H6" s="2"/>
      <c r="I6" s="2"/>
      <c r="J6" s="13">
        <v>20048.38</v>
      </c>
    </row>
    <row r="7" spans="1:10" ht="12.75">
      <c r="A7" s="12" t="s">
        <v>235</v>
      </c>
      <c r="B7" s="2">
        <v>1402</v>
      </c>
      <c r="C7" s="2" t="s">
        <v>2</v>
      </c>
      <c r="D7" s="2" t="s">
        <v>3</v>
      </c>
      <c r="E7" s="2" t="s">
        <v>4</v>
      </c>
      <c r="F7" s="2"/>
      <c r="G7" s="2"/>
      <c r="H7" s="2"/>
      <c r="I7" s="2"/>
      <c r="J7" s="13">
        <v>5057.58</v>
      </c>
    </row>
    <row r="8" spans="1:10" ht="12.75">
      <c r="A8" s="12" t="s">
        <v>235</v>
      </c>
      <c r="B8" s="2">
        <v>1403</v>
      </c>
      <c r="C8" s="2" t="s">
        <v>4</v>
      </c>
      <c r="D8" s="2" t="s">
        <v>3</v>
      </c>
      <c r="E8" s="2" t="s">
        <v>2</v>
      </c>
      <c r="F8" s="2"/>
      <c r="G8" s="2"/>
      <c r="H8" s="2"/>
      <c r="I8" s="2"/>
      <c r="J8" s="13">
        <v>4894.56</v>
      </c>
    </row>
    <row r="9" spans="1:10" ht="12.75">
      <c r="A9" s="31" t="s">
        <v>47</v>
      </c>
      <c r="B9" s="50"/>
      <c r="C9" s="50"/>
      <c r="D9" s="50"/>
      <c r="E9" s="50"/>
      <c r="F9" s="50"/>
      <c r="G9" s="50"/>
      <c r="H9" s="50"/>
      <c r="I9" s="50"/>
      <c r="J9" s="46">
        <f>SUM(J5:J8)</f>
        <v>30935.080000000005</v>
      </c>
    </row>
    <row r="10" spans="1:10" ht="12.75">
      <c r="A10" s="12" t="s">
        <v>236</v>
      </c>
      <c r="B10" s="2">
        <v>6440</v>
      </c>
      <c r="C10" s="2" t="s">
        <v>5</v>
      </c>
      <c r="D10" s="2" t="s">
        <v>6</v>
      </c>
      <c r="E10" s="2" t="s">
        <v>20</v>
      </c>
      <c r="F10" s="2" t="s">
        <v>237</v>
      </c>
      <c r="G10" s="2" t="s">
        <v>11</v>
      </c>
      <c r="H10" s="2"/>
      <c r="I10" s="2"/>
      <c r="J10" s="13">
        <v>19625.76</v>
      </c>
    </row>
    <row r="11" spans="1:10" ht="12.75">
      <c r="A11" s="12" t="s">
        <v>236</v>
      </c>
      <c r="B11" s="2">
        <v>6441</v>
      </c>
      <c r="C11" s="2" t="s">
        <v>11</v>
      </c>
      <c r="D11" s="2" t="s">
        <v>237</v>
      </c>
      <c r="E11" s="2" t="s">
        <v>20</v>
      </c>
      <c r="F11" s="2" t="s">
        <v>6</v>
      </c>
      <c r="G11" s="2" t="s">
        <v>5</v>
      </c>
      <c r="H11" s="2"/>
      <c r="I11" s="2"/>
      <c r="J11" s="13">
        <v>13381.02</v>
      </c>
    </row>
    <row r="12" spans="1:10" ht="12.75">
      <c r="A12" s="12" t="s">
        <v>236</v>
      </c>
      <c r="B12" s="2">
        <v>6444</v>
      </c>
      <c r="C12" s="2" t="s">
        <v>5</v>
      </c>
      <c r="D12" s="2" t="s">
        <v>6</v>
      </c>
      <c r="E12" s="2" t="s">
        <v>20</v>
      </c>
      <c r="F12" s="2" t="s">
        <v>237</v>
      </c>
      <c r="G12" s="2" t="s">
        <v>11</v>
      </c>
      <c r="H12" s="2"/>
      <c r="I12" s="2"/>
      <c r="J12" s="13">
        <v>22354.92</v>
      </c>
    </row>
    <row r="13" spans="1:10" ht="12.75">
      <c r="A13" s="12" t="s">
        <v>236</v>
      </c>
      <c r="B13" s="2">
        <v>6445</v>
      </c>
      <c r="C13" s="2" t="s">
        <v>11</v>
      </c>
      <c r="D13" s="2" t="s">
        <v>237</v>
      </c>
      <c r="E13" s="2" t="s">
        <v>20</v>
      </c>
      <c r="F13" s="2" t="s">
        <v>6</v>
      </c>
      <c r="G13" s="2" t="s">
        <v>5</v>
      </c>
      <c r="H13" s="2"/>
      <c r="I13" s="2"/>
      <c r="J13" s="13">
        <v>18288</v>
      </c>
    </row>
    <row r="14" spans="1:10" ht="12.75">
      <c r="A14" s="12" t="s">
        <v>236</v>
      </c>
      <c r="B14" s="2">
        <v>6450</v>
      </c>
      <c r="C14" s="2" t="s">
        <v>5</v>
      </c>
      <c r="D14" s="2" t="s">
        <v>12</v>
      </c>
      <c r="E14" s="2" t="s">
        <v>23</v>
      </c>
      <c r="F14" s="2"/>
      <c r="G14" s="2"/>
      <c r="H14" s="2"/>
      <c r="I14" s="2"/>
      <c r="J14" s="13">
        <v>15782.94</v>
      </c>
    </row>
    <row r="15" spans="1:10" ht="12.75">
      <c r="A15" s="12" t="s">
        <v>236</v>
      </c>
      <c r="B15" s="2">
        <v>6451</v>
      </c>
      <c r="C15" s="2" t="s">
        <v>23</v>
      </c>
      <c r="D15" s="2" t="s">
        <v>12</v>
      </c>
      <c r="E15" s="2" t="s">
        <v>5</v>
      </c>
      <c r="F15" s="2"/>
      <c r="G15" s="2"/>
      <c r="H15" s="2"/>
      <c r="I15" s="2"/>
      <c r="J15" s="13">
        <v>15417.18</v>
      </c>
    </row>
    <row r="16" spans="1:10" ht="12.75">
      <c r="A16" s="12" t="s">
        <v>236</v>
      </c>
      <c r="B16" s="2">
        <v>6458</v>
      </c>
      <c r="C16" s="2" t="s">
        <v>8</v>
      </c>
      <c r="D16" s="2" t="s">
        <v>22</v>
      </c>
      <c r="E16" s="2" t="s">
        <v>9</v>
      </c>
      <c r="F16" s="2" t="s">
        <v>14</v>
      </c>
      <c r="G16" s="2" t="s">
        <v>11</v>
      </c>
      <c r="H16" s="2" t="s">
        <v>12</v>
      </c>
      <c r="I16" s="2" t="s">
        <v>5</v>
      </c>
      <c r="J16" s="13">
        <v>21628.98</v>
      </c>
    </row>
    <row r="17" spans="1:10" ht="12.75">
      <c r="A17" s="12" t="s">
        <v>236</v>
      </c>
      <c r="B17" s="2">
        <v>6459</v>
      </c>
      <c r="C17" s="2" t="s">
        <v>5</v>
      </c>
      <c r="D17" s="2" t="s">
        <v>12</v>
      </c>
      <c r="E17" s="2" t="s">
        <v>11</v>
      </c>
      <c r="F17" s="2" t="s">
        <v>14</v>
      </c>
      <c r="G17" s="2" t="s">
        <v>9</v>
      </c>
      <c r="H17" s="2" t="s">
        <v>22</v>
      </c>
      <c r="I17" s="2" t="s">
        <v>8</v>
      </c>
      <c r="J17" s="13">
        <v>30022.02</v>
      </c>
    </row>
    <row r="18" spans="1:10" ht="12.75">
      <c r="A18" s="12" t="s">
        <v>236</v>
      </c>
      <c r="B18" s="2">
        <v>6470</v>
      </c>
      <c r="C18" s="2" t="s">
        <v>5</v>
      </c>
      <c r="D18" s="2" t="s">
        <v>258</v>
      </c>
      <c r="E18" s="2" t="s">
        <v>259</v>
      </c>
      <c r="F18" s="2"/>
      <c r="G18" s="2"/>
      <c r="H18" s="2"/>
      <c r="I18" s="2"/>
      <c r="J18" s="13">
        <v>0</v>
      </c>
    </row>
    <row r="19" spans="1:10" ht="12.75">
      <c r="A19" s="12" t="s">
        <v>236</v>
      </c>
      <c r="B19" s="2">
        <v>6471</v>
      </c>
      <c r="C19" s="2" t="s">
        <v>259</v>
      </c>
      <c r="D19" s="2" t="s">
        <v>258</v>
      </c>
      <c r="E19" s="2" t="s">
        <v>5</v>
      </c>
      <c r="F19" s="2"/>
      <c r="G19" s="2"/>
      <c r="H19" s="2"/>
      <c r="I19" s="2"/>
      <c r="J19" s="13">
        <v>0</v>
      </c>
    </row>
    <row r="20" spans="1:10" ht="12.75">
      <c r="A20" s="31" t="s">
        <v>47</v>
      </c>
      <c r="B20" s="50"/>
      <c r="C20" s="50"/>
      <c r="D20" s="50"/>
      <c r="E20" s="50"/>
      <c r="F20" s="50"/>
      <c r="G20" s="50"/>
      <c r="H20" s="50"/>
      <c r="I20" s="50"/>
      <c r="J20" s="46">
        <f>SUM(J10:J19)</f>
        <v>156500.82</v>
      </c>
    </row>
    <row r="21" spans="1:10" ht="12.75">
      <c r="A21" s="12" t="s">
        <v>238</v>
      </c>
      <c r="B21" s="2">
        <v>4902</v>
      </c>
      <c r="C21" s="2" t="s">
        <v>5</v>
      </c>
      <c r="D21" s="2" t="s">
        <v>11</v>
      </c>
      <c r="E21" s="2" t="s">
        <v>9</v>
      </c>
      <c r="F21" s="2"/>
      <c r="G21" s="2"/>
      <c r="H21" s="2"/>
      <c r="I21" s="2"/>
      <c r="J21" s="13">
        <v>18890.6</v>
      </c>
    </row>
    <row r="22" spans="1:10" ht="12.75">
      <c r="A22" s="12" t="s">
        <v>238</v>
      </c>
      <c r="B22" s="2">
        <v>4903</v>
      </c>
      <c r="C22" s="2" t="s">
        <v>9</v>
      </c>
      <c r="D22" s="2" t="s">
        <v>11</v>
      </c>
      <c r="E22" s="2" t="s">
        <v>7</v>
      </c>
      <c r="F22" s="2" t="s">
        <v>260</v>
      </c>
      <c r="G22" s="2"/>
      <c r="H22" s="2"/>
      <c r="I22" s="2"/>
      <c r="J22" s="13">
        <v>36039.2</v>
      </c>
    </row>
    <row r="23" spans="1:10" ht="12.75">
      <c r="A23" s="12" t="s">
        <v>238</v>
      </c>
      <c r="B23" s="2">
        <v>4904</v>
      </c>
      <c r="C23" s="2" t="s">
        <v>5</v>
      </c>
      <c r="D23" s="2" t="s">
        <v>7</v>
      </c>
      <c r="E23" s="2" t="s">
        <v>12</v>
      </c>
      <c r="F23" s="2" t="s">
        <v>23</v>
      </c>
      <c r="G23" s="2"/>
      <c r="H23" s="2"/>
      <c r="I23" s="2"/>
      <c r="J23" s="13">
        <v>10886</v>
      </c>
    </row>
    <row r="24" spans="1:10" ht="12.75">
      <c r="A24" s="12" t="s">
        <v>238</v>
      </c>
      <c r="B24" s="2">
        <v>4905</v>
      </c>
      <c r="C24" s="2" t="s">
        <v>23</v>
      </c>
      <c r="D24" s="2" t="s">
        <v>12</v>
      </c>
      <c r="E24" s="2" t="s">
        <v>7</v>
      </c>
      <c r="F24" s="2" t="s">
        <v>5</v>
      </c>
      <c r="G24" s="2"/>
      <c r="H24" s="2"/>
      <c r="I24" s="2"/>
      <c r="J24" s="13">
        <v>11507</v>
      </c>
    </row>
    <row r="25" spans="1:10" ht="12.75">
      <c r="A25" s="12" t="s">
        <v>238</v>
      </c>
      <c r="B25" s="2">
        <v>4906</v>
      </c>
      <c r="C25" s="2" t="s">
        <v>5</v>
      </c>
      <c r="D25" s="2" t="s">
        <v>6</v>
      </c>
      <c r="E25" s="2"/>
      <c r="F25" s="2"/>
      <c r="G25" s="2"/>
      <c r="H25" s="2"/>
      <c r="I25" s="2"/>
      <c r="J25" s="13">
        <v>0</v>
      </c>
    </row>
    <row r="26" spans="1:10" ht="12.75">
      <c r="A26" s="12" t="s">
        <v>238</v>
      </c>
      <c r="B26" s="2">
        <v>4907</v>
      </c>
      <c r="C26" s="2" t="s">
        <v>6</v>
      </c>
      <c r="D26" s="2" t="s">
        <v>5</v>
      </c>
      <c r="E26" s="2"/>
      <c r="F26" s="2"/>
      <c r="G26" s="2"/>
      <c r="H26" s="2"/>
      <c r="I26" s="2"/>
      <c r="J26" s="13">
        <v>0</v>
      </c>
    </row>
    <row r="27" spans="1:10" ht="12.75">
      <c r="A27" s="31" t="s">
        <v>47</v>
      </c>
      <c r="B27" s="50"/>
      <c r="C27" s="50"/>
      <c r="D27" s="50"/>
      <c r="E27" s="50"/>
      <c r="F27" s="50"/>
      <c r="G27" s="50"/>
      <c r="H27" s="50"/>
      <c r="I27" s="50"/>
      <c r="J27" s="46">
        <f>SUM(J21:J26)</f>
        <v>77322.79999999999</v>
      </c>
    </row>
    <row r="28" spans="1:10" ht="12.75">
      <c r="A28" s="12" t="s">
        <v>240</v>
      </c>
      <c r="B28" s="2">
        <v>4802</v>
      </c>
      <c r="C28" s="2" t="s">
        <v>8</v>
      </c>
      <c r="D28" s="2" t="s">
        <v>25</v>
      </c>
      <c r="E28" s="2" t="s">
        <v>24</v>
      </c>
      <c r="F28" s="2"/>
      <c r="G28" s="2"/>
      <c r="H28" s="2"/>
      <c r="I28" s="2"/>
      <c r="J28" s="13">
        <v>56127.54</v>
      </c>
    </row>
    <row r="29" spans="1:10" ht="12.75">
      <c r="A29" s="12" t="s">
        <v>240</v>
      </c>
      <c r="B29" s="2">
        <v>4803</v>
      </c>
      <c r="C29" s="2" t="s">
        <v>24</v>
      </c>
      <c r="D29" s="2" t="s">
        <v>25</v>
      </c>
      <c r="E29" s="2" t="s">
        <v>8</v>
      </c>
      <c r="F29" s="2"/>
      <c r="G29" s="2"/>
      <c r="H29" s="2"/>
      <c r="I29" s="2"/>
      <c r="J29" s="13">
        <v>50133.93</v>
      </c>
    </row>
    <row r="30" spans="1:10" ht="12.75">
      <c r="A30" s="12" t="s">
        <v>240</v>
      </c>
      <c r="B30" s="2">
        <v>4804</v>
      </c>
      <c r="C30" s="2" t="s">
        <v>8</v>
      </c>
      <c r="D30" s="2" t="s">
        <v>27</v>
      </c>
      <c r="E30" s="2" t="s">
        <v>241</v>
      </c>
      <c r="F30" s="2"/>
      <c r="G30" s="2"/>
      <c r="H30" s="2"/>
      <c r="I30" s="2"/>
      <c r="J30" s="13">
        <v>12935.12</v>
      </c>
    </row>
    <row r="31" spans="1:10" ht="12.75">
      <c r="A31" s="12" t="s">
        <v>240</v>
      </c>
      <c r="B31" s="2">
        <v>4805</v>
      </c>
      <c r="C31" s="2" t="s">
        <v>241</v>
      </c>
      <c r="D31" s="2" t="s">
        <v>27</v>
      </c>
      <c r="E31" s="2" t="s">
        <v>8</v>
      </c>
      <c r="F31" s="2"/>
      <c r="G31" s="2"/>
      <c r="H31" s="2"/>
      <c r="I31" s="2"/>
      <c r="J31" s="13">
        <v>14194.4</v>
      </c>
    </row>
    <row r="32" spans="1:10" ht="12.75">
      <c r="A32" s="12" t="s">
        <v>240</v>
      </c>
      <c r="B32" s="2">
        <v>4810</v>
      </c>
      <c r="C32" s="2" t="s">
        <v>8</v>
      </c>
      <c r="D32" s="2" t="s">
        <v>30</v>
      </c>
      <c r="E32" s="2" t="s">
        <v>31</v>
      </c>
      <c r="F32" s="2" t="s">
        <v>32</v>
      </c>
      <c r="G32" s="2"/>
      <c r="H32" s="2"/>
      <c r="I32" s="2"/>
      <c r="J32" s="13">
        <v>86910.18</v>
      </c>
    </row>
    <row r="33" spans="1:10" ht="12.75">
      <c r="A33" s="12" t="s">
        <v>240</v>
      </c>
      <c r="B33" s="2">
        <v>4811</v>
      </c>
      <c r="C33" s="2" t="s">
        <v>32</v>
      </c>
      <c r="D33" s="2" t="s">
        <v>31</v>
      </c>
      <c r="E33" s="2" t="s">
        <v>30</v>
      </c>
      <c r="F33" s="2" t="s">
        <v>8</v>
      </c>
      <c r="G33" s="2"/>
      <c r="H33" s="2"/>
      <c r="I33" s="2"/>
      <c r="J33" s="13">
        <v>78352.89</v>
      </c>
    </row>
    <row r="34" spans="1:10" ht="12.75">
      <c r="A34" s="12" t="s">
        <v>240</v>
      </c>
      <c r="B34" s="2">
        <v>4812</v>
      </c>
      <c r="C34" s="2" t="s">
        <v>8</v>
      </c>
      <c r="D34" s="2" t="s">
        <v>33</v>
      </c>
      <c r="E34" s="2"/>
      <c r="F34" s="2"/>
      <c r="G34" s="2"/>
      <c r="H34" s="2"/>
      <c r="I34" s="2"/>
      <c r="J34" s="13">
        <v>27631.56</v>
      </c>
    </row>
    <row r="35" spans="1:10" ht="12.75">
      <c r="A35" s="12" t="s">
        <v>240</v>
      </c>
      <c r="B35" s="2">
        <v>4813</v>
      </c>
      <c r="C35" s="2" t="s">
        <v>33</v>
      </c>
      <c r="D35" s="2" t="s">
        <v>8</v>
      </c>
      <c r="E35" s="2"/>
      <c r="F35" s="2"/>
      <c r="G35" s="2"/>
      <c r="H35" s="2"/>
      <c r="I35" s="2"/>
      <c r="J35" s="13">
        <v>21162.9</v>
      </c>
    </row>
    <row r="36" spans="1:10" ht="12.75">
      <c r="A36" s="12" t="s">
        <v>240</v>
      </c>
      <c r="B36" s="2">
        <v>4814</v>
      </c>
      <c r="C36" s="2" t="s">
        <v>8</v>
      </c>
      <c r="D36" s="2" t="s">
        <v>30</v>
      </c>
      <c r="E36" s="2" t="s">
        <v>52</v>
      </c>
      <c r="F36" s="2" t="s">
        <v>34</v>
      </c>
      <c r="G36" s="2"/>
      <c r="H36" s="2"/>
      <c r="I36" s="2"/>
      <c r="J36" s="13">
        <v>43066.38</v>
      </c>
    </row>
    <row r="37" spans="1:10" ht="12.75">
      <c r="A37" s="12" t="s">
        <v>240</v>
      </c>
      <c r="B37" s="2">
        <v>4815</v>
      </c>
      <c r="C37" s="2" t="s">
        <v>34</v>
      </c>
      <c r="D37" s="2" t="s">
        <v>30</v>
      </c>
      <c r="E37" s="2" t="s">
        <v>8</v>
      </c>
      <c r="F37" s="2"/>
      <c r="G37" s="2"/>
      <c r="H37" s="2"/>
      <c r="I37" s="2"/>
      <c r="J37" s="13">
        <v>14785.26</v>
      </c>
    </row>
    <row r="38" spans="1:10" ht="12.75">
      <c r="A38" s="12" t="s">
        <v>240</v>
      </c>
      <c r="B38" s="2">
        <v>4816</v>
      </c>
      <c r="C38" s="2" t="s">
        <v>8</v>
      </c>
      <c r="D38" s="2" t="s">
        <v>35</v>
      </c>
      <c r="E38" s="2" t="s">
        <v>36</v>
      </c>
      <c r="F38" s="2" t="s">
        <v>37</v>
      </c>
      <c r="G38" s="2" t="s">
        <v>53</v>
      </c>
      <c r="H38" s="2" t="s">
        <v>38</v>
      </c>
      <c r="I38" s="2"/>
      <c r="J38" s="13">
        <v>79058.91</v>
      </c>
    </row>
    <row r="39" spans="1:10" ht="12.75">
      <c r="A39" s="12" t="s">
        <v>240</v>
      </c>
      <c r="B39" s="2">
        <v>4817</v>
      </c>
      <c r="C39" s="2" t="s">
        <v>38</v>
      </c>
      <c r="D39" s="2" t="s">
        <v>53</v>
      </c>
      <c r="E39" s="2" t="s">
        <v>37</v>
      </c>
      <c r="F39" s="2" t="s">
        <v>36</v>
      </c>
      <c r="G39" s="2" t="s">
        <v>35</v>
      </c>
      <c r="H39" s="2" t="s">
        <v>8</v>
      </c>
      <c r="I39" s="2"/>
      <c r="J39" s="13">
        <v>79979.34</v>
      </c>
    </row>
    <row r="40" spans="1:10" ht="12.75">
      <c r="A40" s="12" t="s">
        <v>240</v>
      </c>
      <c r="B40" s="2">
        <v>4818</v>
      </c>
      <c r="C40" s="2" t="s">
        <v>8</v>
      </c>
      <c r="D40" s="2" t="s">
        <v>30</v>
      </c>
      <c r="E40" s="2" t="s">
        <v>39</v>
      </c>
      <c r="F40" s="2" t="s">
        <v>34</v>
      </c>
      <c r="G40" s="2"/>
      <c r="H40" s="2"/>
      <c r="I40" s="2"/>
      <c r="J40" s="13">
        <v>13014.54</v>
      </c>
    </row>
    <row r="41" spans="1:10" ht="12.75">
      <c r="A41" s="12" t="s">
        <v>240</v>
      </c>
      <c r="B41" s="2">
        <v>4819</v>
      </c>
      <c r="C41" s="2" t="s">
        <v>34</v>
      </c>
      <c r="D41" s="2" t="s">
        <v>39</v>
      </c>
      <c r="E41" s="2" t="s">
        <v>30</v>
      </c>
      <c r="F41" s="2" t="s">
        <v>8</v>
      </c>
      <c r="G41" s="2"/>
      <c r="H41" s="2"/>
      <c r="I41" s="2"/>
      <c r="J41" s="13">
        <v>13368.18</v>
      </c>
    </row>
    <row r="42" spans="1:10" ht="12.75">
      <c r="A42" s="12" t="s">
        <v>240</v>
      </c>
      <c r="B42" s="2">
        <v>4820</v>
      </c>
      <c r="C42" s="2" t="s">
        <v>8</v>
      </c>
      <c r="D42" s="2" t="s">
        <v>29</v>
      </c>
      <c r="E42" s="2" t="s">
        <v>22</v>
      </c>
      <c r="F42" s="2"/>
      <c r="G42" s="2"/>
      <c r="H42" s="2"/>
      <c r="I42" s="2"/>
      <c r="J42" s="13">
        <v>6392.61</v>
      </c>
    </row>
    <row r="43" spans="1:10" ht="12.75">
      <c r="A43" s="12" t="s">
        <v>240</v>
      </c>
      <c r="B43" s="2">
        <v>4821</v>
      </c>
      <c r="C43" s="2" t="s">
        <v>22</v>
      </c>
      <c r="D43" s="2" t="s">
        <v>8</v>
      </c>
      <c r="E43" s="2"/>
      <c r="F43" s="2"/>
      <c r="G43" s="2"/>
      <c r="H43" s="2"/>
      <c r="I43" s="2"/>
      <c r="J43" s="13">
        <v>3985.8</v>
      </c>
    </row>
    <row r="44" spans="1:10" ht="12.75">
      <c r="A44" s="12" t="s">
        <v>240</v>
      </c>
      <c r="B44" s="2">
        <v>4822</v>
      </c>
      <c r="C44" s="2" t="s">
        <v>38</v>
      </c>
      <c r="D44" s="2" t="s">
        <v>42</v>
      </c>
      <c r="E44" s="2" t="s">
        <v>43</v>
      </c>
      <c r="F44" s="2"/>
      <c r="G44" s="2"/>
      <c r="H44" s="2"/>
      <c r="I44" s="2"/>
      <c r="J44" s="13">
        <v>18734.94</v>
      </c>
    </row>
    <row r="45" spans="1:10" ht="12.75">
      <c r="A45" s="12" t="s">
        <v>240</v>
      </c>
      <c r="B45" s="2">
        <v>4823</v>
      </c>
      <c r="C45" s="2" t="s">
        <v>43</v>
      </c>
      <c r="D45" s="2" t="s">
        <v>42</v>
      </c>
      <c r="E45" s="2" t="s">
        <v>38</v>
      </c>
      <c r="F45" s="2"/>
      <c r="G45" s="2"/>
      <c r="H45" s="2"/>
      <c r="I45" s="2"/>
      <c r="J45" s="13">
        <v>20321.28</v>
      </c>
    </row>
    <row r="46" spans="1:10" ht="12.75">
      <c r="A46" s="12" t="s">
        <v>240</v>
      </c>
      <c r="B46" s="2">
        <v>4824</v>
      </c>
      <c r="C46" s="2" t="s">
        <v>8</v>
      </c>
      <c r="D46" s="2" t="s">
        <v>29</v>
      </c>
      <c r="E46" s="2" t="s">
        <v>22</v>
      </c>
      <c r="F46" s="2" t="s">
        <v>9</v>
      </c>
      <c r="G46" s="2" t="s">
        <v>11</v>
      </c>
      <c r="H46" s="2" t="s">
        <v>13</v>
      </c>
      <c r="I46" s="2" t="s">
        <v>5</v>
      </c>
      <c r="J46" s="13">
        <v>129723.3</v>
      </c>
    </row>
    <row r="47" spans="1:10" ht="12.75">
      <c r="A47" s="12" t="s">
        <v>240</v>
      </c>
      <c r="B47" s="2">
        <v>4825</v>
      </c>
      <c r="C47" s="2" t="s">
        <v>5</v>
      </c>
      <c r="D47" s="2" t="s">
        <v>13</v>
      </c>
      <c r="E47" s="2" t="s">
        <v>11</v>
      </c>
      <c r="F47" s="2" t="s">
        <v>9</v>
      </c>
      <c r="G47" s="2" t="s">
        <v>22</v>
      </c>
      <c r="H47" s="2" t="s">
        <v>29</v>
      </c>
      <c r="I47" s="2" t="s">
        <v>8</v>
      </c>
      <c r="J47" s="13">
        <v>142268.49</v>
      </c>
    </row>
    <row r="48" spans="1:10" ht="12.75">
      <c r="A48" s="12" t="s">
        <v>240</v>
      </c>
      <c r="B48" s="2">
        <v>4836</v>
      </c>
      <c r="C48" s="2" t="s">
        <v>8</v>
      </c>
      <c r="D48" s="2" t="s">
        <v>30</v>
      </c>
      <c r="E48" s="2" t="s">
        <v>39</v>
      </c>
      <c r="F48" s="2" t="s">
        <v>34</v>
      </c>
      <c r="G48" s="2"/>
      <c r="H48" s="2"/>
      <c r="I48" s="2"/>
      <c r="J48" s="13">
        <v>16521.54</v>
      </c>
    </row>
    <row r="49" spans="1:10" ht="12.75">
      <c r="A49" s="12" t="s">
        <v>240</v>
      </c>
      <c r="B49" s="2">
        <v>4837</v>
      </c>
      <c r="C49" s="2" t="s">
        <v>34</v>
      </c>
      <c r="D49" s="2" t="s">
        <v>30</v>
      </c>
      <c r="E49" s="2" t="s">
        <v>8</v>
      </c>
      <c r="F49" s="2"/>
      <c r="G49" s="2"/>
      <c r="H49" s="2"/>
      <c r="I49" s="2"/>
      <c r="J49" s="13">
        <v>7085.82</v>
      </c>
    </row>
    <row r="50" spans="1:10" ht="12.75">
      <c r="A50" s="12" t="s">
        <v>240</v>
      </c>
      <c r="B50" s="2">
        <v>4840</v>
      </c>
      <c r="C50" s="2" t="s">
        <v>8</v>
      </c>
      <c r="D50" s="2" t="s">
        <v>22</v>
      </c>
      <c r="E50" s="2"/>
      <c r="F50" s="2"/>
      <c r="G50" s="2"/>
      <c r="H50" s="2"/>
      <c r="I50" s="2"/>
      <c r="J50" s="13">
        <v>0</v>
      </c>
    </row>
    <row r="51" spans="1:10" ht="12.75">
      <c r="A51" s="12" t="s">
        <v>240</v>
      </c>
      <c r="B51" s="2">
        <v>4841</v>
      </c>
      <c r="C51" s="2" t="s">
        <v>22</v>
      </c>
      <c r="D51" s="2" t="s">
        <v>8</v>
      </c>
      <c r="E51" s="2"/>
      <c r="F51" s="2"/>
      <c r="G51" s="2"/>
      <c r="H51" s="2"/>
      <c r="I51" s="2"/>
      <c r="J51" s="13">
        <v>0</v>
      </c>
    </row>
    <row r="52" spans="1:10" ht="12.75">
      <c r="A52" s="12" t="s">
        <v>240</v>
      </c>
      <c r="B52" s="2">
        <v>4842</v>
      </c>
      <c r="C52" s="2" t="s">
        <v>8</v>
      </c>
      <c r="D52" s="2" t="s">
        <v>30</v>
      </c>
      <c r="E52" s="2" t="s">
        <v>31</v>
      </c>
      <c r="F52" s="2" t="s">
        <v>32</v>
      </c>
      <c r="G52" s="2"/>
      <c r="H52" s="2"/>
      <c r="I52" s="2"/>
      <c r="J52" s="13">
        <v>26929.14</v>
      </c>
    </row>
    <row r="53" spans="1:10" ht="12.75">
      <c r="A53" s="12" t="s">
        <v>240</v>
      </c>
      <c r="B53" s="2">
        <v>4843</v>
      </c>
      <c r="C53" s="2" t="s">
        <v>32</v>
      </c>
      <c r="D53" s="2" t="s">
        <v>31</v>
      </c>
      <c r="E53" s="2" t="s">
        <v>30</v>
      </c>
      <c r="F53" s="2" t="s">
        <v>8</v>
      </c>
      <c r="G53" s="2"/>
      <c r="H53" s="2"/>
      <c r="I53" s="2"/>
      <c r="J53" s="13">
        <v>22818.6</v>
      </c>
    </row>
    <row r="54" spans="1:10" ht="12.75">
      <c r="A54" s="12" t="s">
        <v>240</v>
      </c>
      <c r="B54" s="2">
        <v>4844</v>
      </c>
      <c r="C54" s="2" t="s">
        <v>8</v>
      </c>
      <c r="D54" s="2" t="s">
        <v>30</v>
      </c>
      <c r="E54" s="2" t="s">
        <v>34</v>
      </c>
      <c r="F54" s="2"/>
      <c r="G54" s="2"/>
      <c r="H54" s="2"/>
      <c r="I54" s="2"/>
      <c r="J54" s="13">
        <v>22593.9</v>
      </c>
    </row>
    <row r="55" spans="1:10" ht="12.75">
      <c r="A55" s="12" t="s">
        <v>240</v>
      </c>
      <c r="B55" s="2">
        <v>4845</v>
      </c>
      <c r="C55" s="2" t="s">
        <v>34</v>
      </c>
      <c r="D55" s="2" t="s">
        <v>30</v>
      </c>
      <c r="E55" s="2" t="s">
        <v>8</v>
      </c>
      <c r="F55" s="2"/>
      <c r="G55" s="2"/>
      <c r="H55" s="2"/>
      <c r="I55" s="2"/>
      <c r="J55" s="13">
        <v>17776.92</v>
      </c>
    </row>
    <row r="56" spans="1:10" ht="12.75">
      <c r="A56" s="31" t="s">
        <v>47</v>
      </c>
      <c r="B56" s="50"/>
      <c r="C56" s="50"/>
      <c r="D56" s="50"/>
      <c r="E56" s="50"/>
      <c r="F56" s="50"/>
      <c r="G56" s="50"/>
      <c r="H56" s="50"/>
      <c r="I56" s="50"/>
      <c r="J56" s="46">
        <f>SUM(J28:J55)</f>
        <v>1025873.4700000002</v>
      </c>
    </row>
    <row r="57" spans="1:10" ht="12.75">
      <c r="A57" s="12" t="s">
        <v>242</v>
      </c>
      <c r="B57" s="2">
        <v>5606</v>
      </c>
      <c r="C57" s="2" t="s">
        <v>243</v>
      </c>
      <c r="D57" s="2" t="s">
        <v>244</v>
      </c>
      <c r="E57" s="2" t="s">
        <v>245</v>
      </c>
      <c r="F57" s="2"/>
      <c r="G57" s="2"/>
      <c r="H57" s="2"/>
      <c r="I57" s="2"/>
      <c r="J57" s="13">
        <v>69694.8</v>
      </c>
    </row>
    <row r="58" spans="1:10" ht="12.75">
      <c r="A58" s="12" t="s">
        <v>242</v>
      </c>
      <c r="B58" s="2">
        <v>5607</v>
      </c>
      <c r="C58" s="2" t="s">
        <v>245</v>
      </c>
      <c r="D58" s="2" t="s">
        <v>244</v>
      </c>
      <c r="E58" s="2" t="s">
        <v>243</v>
      </c>
      <c r="F58" s="2"/>
      <c r="G58" s="2"/>
      <c r="H58" s="2"/>
      <c r="I58" s="2"/>
      <c r="J58" s="13">
        <v>70484</v>
      </c>
    </row>
    <row r="59" spans="1:10" ht="12.75">
      <c r="A59" s="31" t="s">
        <v>47</v>
      </c>
      <c r="B59" s="50"/>
      <c r="C59" s="50"/>
      <c r="D59" s="50"/>
      <c r="E59" s="50"/>
      <c r="F59" s="50"/>
      <c r="G59" s="50"/>
      <c r="H59" s="50"/>
      <c r="I59" s="50"/>
      <c r="J59" s="46">
        <f>SUM(J57:J58)</f>
        <v>140178.8</v>
      </c>
    </row>
    <row r="60" spans="1:10" ht="12.75">
      <c r="A60" s="12" t="s">
        <v>46</v>
      </c>
      <c r="B60" s="2">
        <v>5570</v>
      </c>
      <c r="C60" s="2" t="s">
        <v>8</v>
      </c>
      <c r="D60" s="2" t="s">
        <v>22</v>
      </c>
      <c r="E60" s="2"/>
      <c r="F60" s="2"/>
      <c r="G60" s="2"/>
      <c r="H60" s="2"/>
      <c r="I60" s="2"/>
      <c r="J60" s="13">
        <v>22863.6</v>
      </c>
    </row>
    <row r="61" spans="1:10" ht="12.75">
      <c r="A61" s="12" t="s">
        <v>46</v>
      </c>
      <c r="B61" s="2">
        <v>5571</v>
      </c>
      <c r="C61" s="2" t="s">
        <v>22</v>
      </c>
      <c r="D61" s="2" t="s">
        <v>8</v>
      </c>
      <c r="E61" s="2"/>
      <c r="F61" s="2"/>
      <c r="G61" s="2"/>
      <c r="H61" s="2"/>
      <c r="I61" s="2"/>
      <c r="J61" s="13">
        <v>27462.6</v>
      </c>
    </row>
    <row r="62" spans="1:10" ht="12.75">
      <c r="A62" s="12" t="s">
        <v>46</v>
      </c>
      <c r="B62" s="2">
        <v>5574</v>
      </c>
      <c r="C62" s="2" t="s">
        <v>8</v>
      </c>
      <c r="D62" s="2" t="s">
        <v>22</v>
      </c>
      <c r="E62" s="2"/>
      <c r="F62" s="2"/>
      <c r="G62" s="2"/>
      <c r="H62" s="2"/>
      <c r="I62" s="2"/>
      <c r="J62" s="13">
        <v>4073.4</v>
      </c>
    </row>
    <row r="63" spans="1:10" ht="12.75">
      <c r="A63" s="12" t="s">
        <v>46</v>
      </c>
      <c r="B63" s="2">
        <v>5575</v>
      </c>
      <c r="C63" s="2" t="s">
        <v>22</v>
      </c>
      <c r="D63" s="2" t="s">
        <v>8</v>
      </c>
      <c r="E63" s="2"/>
      <c r="F63" s="2"/>
      <c r="G63" s="2"/>
      <c r="H63" s="2"/>
      <c r="I63" s="2"/>
      <c r="J63" s="13">
        <v>6504.3</v>
      </c>
    </row>
    <row r="64" spans="1:10" ht="12.75">
      <c r="A64" s="31" t="s">
        <v>47</v>
      </c>
      <c r="B64" s="50"/>
      <c r="C64" s="50"/>
      <c r="D64" s="50"/>
      <c r="E64" s="50"/>
      <c r="F64" s="50"/>
      <c r="G64" s="50"/>
      <c r="H64" s="50"/>
      <c r="I64" s="50"/>
      <c r="J64" s="46">
        <f>SUM(J60:J63)</f>
        <v>60903.9</v>
      </c>
    </row>
    <row r="65" spans="1:10" ht="12.75">
      <c r="A65" s="12" t="s">
        <v>246</v>
      </c>
      <c r="B65" s="2">
        <v>6102</v>
      </c>
      <c r="C65" s="2" t="s">
        <v>13</v>
      </c>
      <c r="D65" s="2" t="s">
        <v>11</v>
      </c>
      <c r="E65" s="2" t="s">
        <v>9</v>
      </c>
      <c r="F65" s="2" t="s">
        <v>22</v>
      </c>
      <c r="G65" s="2" t="s">
        <v>8</v>
      </c>
      <c r="H65" s="2"/>
      <c r="I65" s="2"/>
      <c r="J65" s="13">
        <v>45966.48</v>
      </c>
    </row>
    <row r="66" spans="1:10" ht="12.75">
      <c r="A66" s="12" t="s">
        <v>246</v>
      </c>
      <c r="B66" s="2">
        <v>6103</v>
      </c>
      <c r="C66" s="2" t="s">
        <v>8</v>
      </c>
      <c r="D66" s="2" t="s">
        <v>22</v>
      </c>
      <c r="E66" s="2" t="s">
        <v>9</v>
      </c>
      <c r="F66" s="2" t="s">
        <v>11</v>
      </c>
      <c r="G66" s="2" t="s">
        <v>13</v>
      </c>
      <c r="H66" s="2"/>
      <c r="I66" s="2"/>
      <c r="J66" s="13">
        <v>46541.67</v>
      </c>
    </row>
    <row r="67" spans="1:10" ht="12.75">
      <c r="A67" s="12" t="s">
        <v>246</v>
      </c>
      <c r="B67" s="2">
        <v>6108</v>
      </c>
      <c r="C67" s="2" t="s">
        <v>38</v>
      </c>
      <c r="D67" s="2" t="s">
        <v>53</v>
      </c>
      <c r="E67" s="2" t="s">
        <v>37</v>
      </c>
      <c r="F67" s="2"/>
      <c r="G67" s="2"/>
      <c r="H67" s="2"/>
      <c r="I67" s="2"/>
      <c r="J67" s="13">
        <v>2790.9</v>
      </c>
    </row>
    <row r="68" spans="1:10" ht="12.75">
      <c r="A68" s="12" t="s">
        <v>246</v>
      </c>
      <c r="B68" s="2">
        <v>6109</v>
      </c>
      <c r="C68" s="2" t="s">
        <v>37</v>
      </c>
      <c r="D68" s="2" t="s">
        <v>38</v>
      </c>
      <c r="E68" s="2"/>
      <c r="F68" s="2"/>
      <c r="G68" s="2"/>
      <c r="H68" s="2"/>
      <c r="I68" s="2"/>
      <c r="J68" s="13">
        <v>0</v>
      </c>
    </row>
    <row r="69" spans="1:10" ht="12.75">
      <c r="A69" s="12" t="s">
        <v>246</v>
      </c>
      <c r="B69" s="2">
        <v>6166</v>
      </c>
      <c r="C69" s="2" t="s">
        <v>38</v>
      </c>
      <c r="D69" s="2" t="s">
        <v>42</v>
      </c>
      <c r="E69" s="2" t="s">
        <v>43</v>
      </c>
      <c r="F69" s="2"/>
      <c r="G69" s="2"/>
      <c r="H69" s="2"/>
      <c r="I69" s="2"/>
      <c r="J69" s="13">
        <v>16845.57</v>
      </c>
    </row>
    <row r="70" spans="1:10" ht="15">
      <c r="A70" s="12" t="s">
        <v>246</v>
      </c>
      <c r="B70" s="2">
        <v>6167</v>
      </c>
      <c r="C70" s="2" t="s">
        <v>261</v>
      </c>
      <c r="D70" s="2" t="s">
        <v>262</v>
      </c>
      <c r="E70" s="2" t="s">
        <v>263</v>
      </c>
      <c r="F70" s="2"/>
      <c r="G70" s="2"/>
      <c r="H70" s="2"/>
      <c r="I70" s="2"/>
      <c r="J70" s="13">
        <v>15693.3</v>
      </c>
    </row>
    <row r="71" spans="1:10" ht="12.75">
      <c r="A71" s="31" t="s">
        <v>47</v>
      </c>
      <c r="B71" s="50"/>
      <c r="C71" s="50"/>
      <c r="D71" s="50"/>
      <c r="E71" s="50"/>
      <c r="F71" s="50"/>
      <c r="G71" s="50"/>
      <c r="H71" s="50"/>
      <c r="I71" s="50"/>
      <c r="J71" s="46">
        <f>SUM(J65:J70)</f>
        <v>127837.92</v>
      </c>
    </row>
    <row r="72" spans="1:10" ht="12.75">
      <c r="A72" s="32" t="s">
        <v>46</v>
      </c>
      <c r="B72" s="51"/>
      <c r="C72" s="51"/>
      <c r="D72" s="51"/>
      <c r="E72" s="51"/>
      <c r="F72" s="51"/>
      <c r="G72" s="51"/>
      <c r="H72" s="51"/>
      <c r="I72" s="51"/>
      <c r="J72" s="47">
        <f>SUM(J71,J64,J59,J56,J27,J20,J9)</f>
        <v>1619552.7900000005</v>
      </c>
    </row>
  </sheetData>
  <mergeCells count="10">
    <mergeCell ref="A2:J2"/>
    <mergeCell ref="C4:I4"/>
    <mergeCell ref="B20:I20"/>
    <mergeCell ref="B9:I9"/>
    <mergeCell ref="B72:I72"/>
    <mergeCell ref="B64:I64"/>
    <mergeCell ref="B59:I59"/>
    <mergeCell ref="B56:I56"/>
    <mergeCell ref="B71:I71"/>
    <mergeCell ref="B27:I27"/>
  </mergeCells>
  <printOptions/>
  <pageMargins left="0.75" right="0.75" top="1" bottom="1" header="0.492125985" footer="0.49212598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="75" zoomScaleNormal="75" workbookViewId="0" topLeftCell="A1">
      <selection activeCell="K15" sqref="K15"/>
    </sheetView>
  </sheetViews>
  <sheetFormatPr defaultColWidth="9.140625" defaultRowHeight="12.75"/>
  <cols>
    <col min="1" max="1" width="16.421875" style="0" bestFit="1" customWidth="1"/>
    <col min="2" max="2" width="7.00390625" style="0" customWidth="1"/>
    <col min="10" max="10" width="15.140625" style="8" bestFit="1" customWidth="1"/>
  </cols>
  <sheetData>
    <row r="1" spans="2:10" ht="12.75">
      <c r="B1" s="1"/>
      <c r="C1" s="1"/>
      <c r="D1" s="1"/>
      <c r="E1" s="38"/>
      <c r="F1" s="1"/>
      <c r="G1" s="38"/>
      <c r="J1"/>
    </row>
    <row r="2" spans="1:10" ht="23.25">
      <c r="A2" s="52" t="s">
        <v>254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23.25">
      <c r="A3" s="34"/>
      <c r="B3" s="34"/>
      <c r="C3" s="34"/>
      <c r="D3" s="34"/>
      <c r="E3" s="34"/>
      <c r="F3" s="1"/>
      <c r="G3" s="38"/>
      <c r="J3"/>
    </row>
    <row r="4" spans="1:10" ht="12.75">
      <c r="A4" s="29" t="s">
        <v>44</v>
      </c>
      <c r="B4" s="30" t="s">
        <v>0</v>
      </c>
      <c r="C4" s="54" t="s">
        <v>45</v>
      </c>
      <c r="D4" s="54"/>
      <c r="E4" s="54"/>
      <c r="F4" s="54"/>
      <c r="G4" s="54"/>
      <c r="H4" s="54"/>
      <c r="I4" s="54"/>
      <c r="J4" s="39" t="s">
        <v>1</v>
      </c>
    </row>
    <row r="5" spans="1:10" ht="12.75">
      <c r="A5" s="12" t="s">
        <v>235</v>
      </c>
      <c r="B5" s="2">
        <v>1400</v>
      </c>
      <c r="C5" s="2" t="s">
        <v>2</v>
      </c>
      <c r="D5" s="2" t="s">
        <v>3</v>
      </c>
      <c r="E5" s="2" t="s">
        <v>4</v>
      </c>
      <c r="F5" s="2"/>
      <c r="G5" s="2"/>
      <c r="H5" s="2"/>
      <c r="I5" s="2"/>
      <c r="J5" s="13">
        <v>2475.3</v>
      </c>
    </row>
    <row r="6" spans="1:10" ht="12.75">
      <c r="A6" s="12" t="s">
        <v>235</v>
      </c>
      <c r="B6" s="2">
        <v>1401</v>
      </c>
      <c r="C6" s="2" t="s">
        <v>4</v>
      </c>
      <c r="D6" s="2" t="s">
        <v>3</v>
      </c>
      <c r="E6" s="2" t="s">
        <v>2</v>
      </c>
      <c r="F6" s="2"/>
      <c r="G6" s="2"/>
      <c r="H6" s="2"/>
      <c r="I6" s="2"/>
      <c r="J6" s="13">
        <v>28988.4</v>
      </c>
    </row>
    <row r="7" spans="1:10" ht="12.75">
      <c r="A7" s="12" t="s">
        <v>235</v>
      </c>
      <c r="B7" s="2">
        <v>1402</v>
      </c>
      <c r="C7" s="2" t="s">
        <v>2</v>
      </c>
      <c r="D7" s="2" t="s">
        <v>3</v>
      </c>
      <c r="E7" s="2" t="s">
        <v>4</v>
      </c>
      <c r="F7" s="2"/>
      <c r="G7" s="2"/>
      <c r="H7" s="2"/>
      <c r="I7" s="2"/>
      <c r="J7" s="13">
        <v>6898.2</v>
      </c>
    </row>
    <row r="8" spans="1:10" ht="12.75">
      <c r="A8" s="12" t="s">
        <v>235</v>
      </c>
      <c r="B8" s="2">
        <v>1403</v>
      </c>
      <c r="C8" s="2" t="s">
        <v>4</v>
      </c>
      <c r="D8" s="2" t="s">
        <v>3</v>
      </c>
      <c r="E8" s="2" t="s">
        <v>2</v>
      </c>
      <c r="F8" s="2"/>
      <c r="G8" s="2"/>
      <c r="H8" s="2"/>
      <c r="I8" s="2"/>
      <c r="J8" s="13">
        <v>9074.1</v>
      </c>
    </row>
    <row r="9" spans="1:10" ht="12.75">
      <c r="A9" s="31" t="s">
        <v>47</v>
      </c>
      <c r="B9" s="50"/>
      <c r="C9" s="50"/>
      <c r="D9" s="50"/>
      <c r="E9" s="50"/>
      <c r="F9" s="50"/>
      <c r="G9" s="50"/>
      <c r="H9" s="50"/>
      <c r="I9" s="50"/>
      <c r="J9" s="46">
        <f>SUM(J5:J8)</f>
        <v>47436</v>
      </c>
    </row>
    <row r="10" spans="1:10" ht="12.75">
      <c r="A10" s="12" t="s">
        <v>236</v>
      </c>
      <c r="B10" s="2">
        <v>6440</v>
      </c>
      <c r="C10" s="2" t="s">
        <v>5</v>
      </c>
      <c r="D10" s="2" t="s">
        <v>6</v>
      </c>
      <c r="E10" s="2" t="s">
        <v>20</v>
      </c>
      <c r="F10" s="2" t="s">
        <v>237</v>
      </c>
      <c r="G10" s="2" t="s">
        <v>11</v>
      </c>
      <c r="H10" s="2"/>
      <c r="I10" s="2"/>
      <c r="J10" s="13">
        <v>28336.48</v>
      </c>
    </row>
    <row r="11" spans="1:10" ht="12.75">
      <c r="A11" s="12" t="s">
        <v>236</v>
      </c>
      <c r="B11" s="2">
        <v>6441</v>
      </c>
      <c r="C11" s="2" t="s">
        <v>11</v>
      </c>
      <c r="D11" s="2" t="s">
        <v>237</v>
      </c>
      <c r="E11" s="2" t="s">
        <v>20</v>
      </c>
      <c r="F11" s="2" t="s">
        <v>6</v>
      </c>
      <c r="G11" s="2" t="s">
        <v>5</v>
      </c>
      <c r="H11" s="2"/>
      <c r="I11" s="2"/>
      <c r="J11" s="13">
        <v>23863.52</v>
      </c>
    </row>
    <row r="12" spans="1:10" ht="12.75">
      <c r="A12" s="12" t="s">
        <v>236</v>
      </c>
      <c r="B12" s="2">
        <v>6444</v>
      </c>
      <c r="C12" s="2" t="s">
        <v>5</v>
      </c>
      <c r="D12" s="2" t="s">
        <v>6</v>
      </c>
      <c r="E12" s="2" t="s">
        <v>20</v>
      </c>
      <c r="F12" s="2" t="s">
        <v>237</v>
      </c>
      <c r="G12" s="2" t="s">
        <v>11</v>
      </c>
      <c r="H12" s="2"/>
      <c r="I12" s="2"/>
      <c r="J12" s="13">
        <v>3288.6</v>
      </c>
    </row>
    <row r="13" spans="1:10" ht="12.75">
      <c r="A13" s="12" t="s">
        <v>236</v>
      </c>
      <c r="B13" s="2">
        <v>6445</v>
      </c>
      <c r="C13" s="2" t="s">
        <v>11</v>
      </c>
      <c r="D13" s="2" t="s">
        <v>237</v>
      </c>
      <c r="E13" s="2" t="s">
        <v>20</v>
      </c>
      <c r="F13" s="2" t="s">
        <v>6</v>
      </c>
      <c r="G13" s="2" t="s">
        <v>5</v>
      </c>
      <c r="H13" s="2"/>
      <c r="I13" s="2"/>
      <c r="J13" s="13">
        <v>4763.83</v>
      </c>
    </row>
    <row r="14" spans="1:10" ht="12.75">
      <c r="A14" s="55" t="s">
        <v>236</v>
      </c>
      <c r="B14" s="56">
        <v>6447</v>
      </c>
      <c r="C14" s="2" t="s">
        <v>5</v>
      </c>
      <c r="D14" s="2" t="s">
        <v>14</v>
      </c>
      <c r="E14" s="2" t="s">
        <v>9</v>
      </c>
      <c r="F14" s="2"/>
      <c r="G14" s="2"/>
      <c r="H14" s="2"/>
      <c r="I14" s="2"/>
      <c r="J14" s="13">
        <v>6596.63</v>
      </c>
    </row>
    <row r="15" spans="1:10" ht="12.75">
      <c r="A15" s="12" t="s">
        <v>236</v>
      </c>
      <c r="B15" s="2">
        <v>6450</v>
      </c>
      <c r="C15" s="2" t="s">
        <v>5</v>
      </c>
      <c r="D15" s="2" t="s">
        <v>12</v>
      </c>
      <c r="E15" s="2" t="s">
        <v>23</v>
      </c>
      <c r="F15" s="2"/>
      <c r="G15" s="2"/>
      <c r="H15" s="2"/>
      <c r="I15" s="2"/>
      <c r="J15" s="13">
        <v>0</v>
      </c>
    </row>
    <row r="16" spans="1:10" ht="12.75">
      <c r="A16" s="12" t="s">
        <v>236</v>
      </c>
      <c r="B16" s="2">
        <v>6451</v>
      </c>
      <c r="C16" s="2" t="s">
        <v>23</v>
      </c>
      <c r="D16" s="2" t="s">
        <v>12</v>
      </c>
      <c r="E16" s="2" t="s">
        <v>5</v>
      </c>
      <c r="F16" s="2"/>
      <c r="G16" s="2"/>
      <c r="H16" s="2"/>
      <c r="I16" s="2"/>
      <c r="J16" s="13">
        <v>0</v>
      </c>
    </row>
    <row r="17" spans="1:10" ht="12.75">
      <c r="A17" s="12" t="s">
        <v>236</v>
      </c>
      <c r="B17" s="2">
        <v>6458</v>
      </c>
      <c r="C17" s="2" t="s">
        <v>8</v>
      </c>
      <c r="D17" s="2" t="s">
        <v>22</v>
      </c>
      <c r="E17" s="2" t="s">
        <v>9</v>
      </c>
      <c r="F17" s="2" t="s">
        <v>14</v>
      </c>
      <c r="G17" s="2" t="s">
        <v>11</v>
      </c>
      <c r="H17" s="2" t="s">
        <v>12</v>
      </c>
      <c r="I17" s="2" t="s">
        <v>5</v>
      </c>
      <c r="J17" s="13">
        <v>0</v>
      </c>
    </row>
    <row r="18" spans="1:10" ht="12.75">
      <c r="A18" s="12" t="s">
        <v>236</v>
      </c>
      <c r="B18" s="2">
        <v>6459</v>
      </c>
      <c r="C18" s="2" t="s">
        <v>5</v>
      </c>
      <c r="D18" s="2" t="s">
        <v>12</v>
      </c>
      <c r="E18" s="2" t="s">
        <v>11</v>
      </c>
      <c r="F18" s="2" t="s">
        <v>14</v>
      </c>
      <c r="G18" s="2" t="s">
        <v>9</v>
      </c>
      <c r="H18" s="2" t="s">
        <v>22</v>
      </c>
      <c r="I18" s="2" t="s">
        <v>8</v>
      </c>
      <c r="J18" s="13">
        <v>7096.59</v>
      </c>
    </row>
    <row r="19" spans="1:10" ht="12.75">
      <c r="A19" s="12" t="s">
        <v>236</v>
      </c>
      <c r="B19" s="2">
        <v>6470</v>
      </c>
      <c r="C19" s="2" t="s">
        <v>5</v>
      </c>
      <c r="D19" s="2" t="s">
        <v>258</v>
      </c>
      <c r="E19" s="2" t="s">
        <v>259</v>
      </c>
      <c r="F19" s="2"/>
      <c r="G19" s="2"/>
      <c r="H19" s="2"/>
      <c r="I19" s="2"/>
      <c r="J19" s="13">
        <v>0</v>
      </c>
    </row>
    <row r="20" spans="1:10" ht="12.75">
      <c r="A20" s="12" t="s">
        <v>236</v>
      </c>
      <c r="B20" s="2">
        <v>6471</v>
      </c>
      <c r="C20" s="2" t="s">
        <v>259</v>
      </c>
      <c r="D20" s="2" t="s">
        <v>258</v>
      </c>
      <c r="E20" s="2" t="s">
        <v>5</v>
      </c>
      <c r="F20" s="2"/>
      <c r="G20" s="2"/>
      <c r="H20" s="2"/>
      <c r="I20" s="2"/>
      <c r="J20" s="13">
        <v>0</v>
      </c>
    </row>
    <row r="21" spans="1:10" ht="12.75">
      <c r="A21" s="31" t="s">
        <v>47</v>
      </c>
      <c r="B21" s="50"/>
      <c r="C21" s="50"/>
      <c r="D21" s="50"/>
      <c r="E21" s="50"/>
      <c r="F21" s="50"/>
      <c r="G21" s="50"/>
      <c r="H21" s="50"/>
      <c r="I21" s="50"/>
      <c r="J21" s="46">
        <f>SUM(J10:J20)</f>
        <v>73945.65</v>
      </c>
    </row>
    <row r="22" spans="1:10" ht="12.75">
      <c r="A22" s="12" t="s">
        <v>238</v>
      </c>
      <c r="B22" s="2">
        <v>4902</v>
      </c>
      <c r="C22" s="2" t="s">
        <v>5</v>
      </c>
      <c r="D22" s="2" t="s">
        <v>11</v>
      </c>
      <c r="E22" s="2" t="s">
        <v>9</v>
      </c>
      <c r="F22" s="2"/>
      <c r="G22" s="2"/>
      <c r="H22" s="2"/>
      <c r="I22" s="2"/>
      <c r="J22" s="13">
        <v>23959.26</v>
      </c>
    </row>
    <row r="23" spans="1:10" ht="12.75">
      <c r="A23" s="12" t="s">
        <v>238</v>
      </c>
      <c r="B23" s="2">
        <v>4903</v>
      </c>
      <c r="C23" s="2" t="s">
        <v>9</v>
      </c>
      <c r="D23" s="2" t="s">
        <v>11</v>
      </c>
      <c r="E23" s="2" t="s">
        <v>7</v>
      </c>
      <c r="F23" s="2" t="s">
        <v>5</v>
      </c>
      <c r="G23" s="2"/>
      <c r="H23" s="2"/>
      <c r="I23" s="2"/>
      <c r="J23" s="13">
        <v>47554.56</v>
      </c>
    </row>
    <row r="24" spans="1:10" ht="12.75">
      <c r="A24" s="12" t="s">
        <v>238</v>
      </c>
      <c r="B24" s="2">
        <v>4904</v>
      </c>
      <c r="C24" s="2" t="s">
        <v>5</v>
      </c>
      <c r="D24" s="2" t="s">
        <v>7</v>
      </c>
      <c r="E24" s="2" t="s">
        <v>12</v>
      </c>
      <c r="F24" s="2" t="s">
        <v>23</v>
      </c>
      <c r="G24" s="2"/>
      <c r="H24" s="2"/>
      <c r="I24" s="2"/>
      <c r="J24" s="13">
        <v>18817.92</v>
      </c>
    </row>
    <row r="25" spans="1:10" ht="12.75">
      <c r="A25" s="12" t="s">
        <v>238</v>
      </c>
      <c r="B25" s="2">
        <v>4905</v>
      </c>
      <c r="C25" s="2" t="s">
        <v>23</v>
      </c>
      <c r="D25" s="2" t="s">
        <v>12</v>
      </c>
      <c r="E25" s="2" t="s">
        <v>7</v>
      </c>
      <c r="F25" s="2" t="s">
        <v>5</v>
      </c>
      <c r="G25" s="2"/>
      <c r="H25" s="2"/>
      <c r="I25" s="2"/>
      <c r="J25" s="13">
        <v>17271.09</v>
      </c>
    </row>
    <row r="26" spans="1:10" ht="12.75">
      <c r="A26" s="12" t="s">
        <v>238</v>
      </c>
      <c r="B26" s="2">
        <v>4906</v>
      </c>
      <c r="C26" s="2" t="s">
        <v>5</v>
      </c>
      <c r="D26" s="2" t="s">
        <v>6</v>
      </c>
      <c r="E26" s="2"/>
      <c r="F26" s="2"/>
      <c r="G26" s="2"/>
      <c r="H26" s="2"/>
      <c r="I26" s="2"/>
      <c r="J26" s="13">
        <v>0</v>
      </c>
    </row>
    <row r="27" spans="1:10" ht="12.75">
      <c r="A27" s="12" t="s">
        <v>238</v>
      </c>
      <c r="B27" s="2">
        <v>4907</v>
      </c>
      <c r="C27" s="2" t="s">
        <v>6</v>
      </c>
      <c r="D27" s="2" t="s">
        <v>5</v>
      </c>
      <c r="E27" s="2"/>
      <c r="F27" s="2"/>
      <c r="G27" s="2"/>
      <c r="H27" s="2"/>
      <c r="I27" s="2"/>
      <c r="J27" s="13">
        <v>0</v>
      </c>
    </row>
    <row r="28" spans="1:10" ht="12.75">
      <c r="A28" s="31" t="s">
        <v>47</v>
      </c>
      <c r="B28" s="50"/>
      <c r="C28" s="50"/>
      <c r="D28" s="50"/>
      <c r="E28" s="50"/>
      <c r="F28" s="50"/>
      <c r="G28" s="50"/>
      <c r="H28" s="50"/>
      <c r="I28" s="50"/>
      <c r="J28" s="46">
        <f>SUM(J22:J27)</f>
        <v>107602.82999999999</v>
      </c>
    </row>
    <row r="29" spans="1:10" ht="12.75">
      <c r="A29" s="55" t="s">
        <v>240</v>
      </c>
      <c r="B29" s="2">
        <v>4802</v>
      </c>
      <c r="C29" s="2" t="s">
        <v>8</v>
      </c>
      <c r="D29" s="2" t="s">
        <v>25</v>
      </c>
      <c r="E29" s="2" t="s">
        <v>24</v>
      </c>
      <c r="F29" s="2"/>
      <c r="G29" s="2"/>
      <c r="H29" s="2"/>
      <c r="I29" s="2"/>
      <c r="J29" s="13">
        <v>81384.15</v>
      </c>
    </row>
    <row r="30" spans="1:10" ht="12.75">
      <c r="A30" s="12" t="s">
        <v>240</v>
      </c>
      <c r="B30" s="2">
        <v>4803</v>
      </c>
      <c r="C30" s="2" t="s">
        <v>24</v>
      </c>
      <c r="D30" s="2" t="s">
        <v>25</v>
      </c>
      <c r="E30" s="2" t="s">
        <v>8</v>
      </c>
      <c r="F30" s="2"/>
      <c r="G30" s="2"/>
      <c r="H30" s="2"/>
      <c r="I30" s="2"/>
      <c r="J30" s="13">
        <v>77414.63</v>
      </c>
    </row>
    <row r="31" spans="1:10" ht="12.75">
      <c r="A31" s="12" t="s">
        <v>240</v>
      </c>
      <c r="B31" s="2">
        <v>4804</v>
      </c>
      <c r="C31" s="2" t="s">
        <v>8</v>
      </c>
      <c r="D31" s="2" t="s">
        <v>27</v>
      </c>
      <c r="E31" s="2" t="s">
        <v>241</v>
      </c>
      <c r="F31" s="2"/>
      <c r="G31" s="2"/>
      <c r="H31" s="2"/>
      <c r="I31" s="2"/>
      <c r="J31" s="13">
        <v>0</v>
      </c>
    </row>
    <row r="32" spans="1:10" ht="12.75">
      <c r="A32" s="12" t="s">
        <v>240</v>
      </c>
      <c r="B32" s="2">
        <v>4805</v>
      </c>
      <c r="C32" s="2" t="s">
        <v>241</v>
      </c>
      <c r="D32" s="2" t="s">
        <v>27</v>
      </c>
      <c r="E32" s="2" t="s">
        <v>8</v>
      </c>
      <c r="F32" s="2"/>
      <c r="G32" s="2"/>
      <c r="H32" s="2"/>
      <c r="I32" s="2"/>
      <c r="J32" s="13">
        <v>0</v>
      </c>
    </row>
    <row r="33" spans="1:10" ht="12.75">
      <c r="A33" s="12" t="s">
        <v>240</v>
      </c>
      <c r="B33" s="2">
        <v>4810</v>
      </c>
      <c r="C33" s="2" t="s">
        <v>8</v>
      </c>
      <c r="D33" s="2" t="s">
        <v>30</v>
      </c>
      <c r="E33" s="2" t="s">
        <v>31</v>
      </c>
      <c r="F33" s="2" t="s">
        <v>32</v>
      </c>
      <c r="G33" s="2"/>
      <c r="H33" s="2"/>
      <c r="I33" s="2"/>
      <c r="J33" s="13">
        <v>105218.38</v>
      </c>
    </row>
    <row r="34" spans="1:10" ht="12.75">
      <c r="A34" s="12" t="s">
        <v>240</v>
      </c>
      <c r="B34" s="2">
        <v>4811</v>
      </c>
      <c r="C34" s="2" t="s">
        <v>32</v>
      </c>
      <c r="D34" s="2" t="s">
        <v>31</v>
      </c>
      <c r="E34" s="2" t="s">
        <v>30</v>
      </c>
      <c r="F34" s="2" t="s">
        <v>8</v>
      </c>
      <c r="G34" s="2"/>
      <c r="H34" s="2"/>
      <c r="I34" s="2"/>
      <c r="J34" s="13">
        <v>39017.76</v>
      </c>
    </row>
    <row r="35" spans="1:10" ht="12.75">
      <c r="A35" s="12" t="s">
        <v>240</v>
      </c>
      <c r="B35" s="2">
        <v>4812</v>
      </c>
      <c r="C35" s="2" t="s">
        <v>8</v>
      </c>
      <c r="D35" s="2" t="s">
        <v>33</v>
      </c>
      <c r="E35" s="2"/>
      <c r="F35" s="2"/>
      <c r="G35" s="2"/>
      <c r="H35" s="2"/>
      <c r="I35" s="2"/>
      <c r="J35" s="13">
        <v>36808.2</v>
      </c>
    </row>
    <row r="36" spans="1:10" ht="12.75">
      <c r="A36" s="12" t="s">
        <v>240</v>
      </c>
      <c r="B36" s="2">
        <v>4813</v>
      </c>
      <c r="C36" s="2" t="s">
        <v>33</v>
      </c>
      <c r="D36" s="2" t="s">
        <v>8</v>
      </c>
      <c r="E36" s="2"/>
      <c r="F36" s="2"/>
      <c r="G36" s="2"/>
      <c r="H36" s="2"/>
      <c r="I36" s="2"/>
      <c r="J36" s="13">
        <v>28640.7</v>
      </c>
    </row>
    <row r="37" spans="1:10" ht="12.75">
      <c r="A37" s="12" t="s">
        <v>240</v>
      </c>
      <c r="B37" s="2">
        <v>4814</v>
      </c>
      <c r="C37" s="2" t="s">
        <v>8</v>
      </c>
      <c r="D37" s="2" t="s">
        <v>30</v>
      </c>
      <c r="E37" s="2" t="s">
        <v>52</v>
      </c>
      <c r="F37" s="2" t="s">
        <v>34</v>
      </c>
      <c r="G37" s="2"/>
      <c r="H37" s="2"/>
      <c r="I37" s="2"/>
      <c r="J37" s="13">
        <v>0</v>
      </c>
    </row>
    <row r="38" spans="1:10" ht="12.75">
      <c r="A38" s="12" t="s">
        <v>240</v>
      </c>
      <c r="B38" s="2">
        <v>4815</v>
      </c>
      <c r="C38" s="2" t="s">
        <v>34</v>
      </c>
      <c r="D38" s="2" t="s">
        <v>30</v>
      </c>
      <c r="E38" s="2" t="s">
        <v>8</v>
      </c>
      <c r="F38" s="2"/>
      <c r="G38" s="2"/>
      <c r="H38" s="2"/>
      <c r="I38" s="2"/>
      <c r="J38" s="13">
        <v>0</v>
      </c>
    </row>
    <row r="39" spans="1:10" ht="12.75">
      <c r="A39" s="12" t="s">
        <v>240</v>
      </c>
      <c r="B39" s="2">
        <v>4816</v>
      </c>
      <c r="C39" s="2" t="s">
        <v>8</v>
      </c>
      <c r="D39" s="2" t="s">
        <v>35</v>
      </c>
      <c r="E39" s="2" t="s">
        <v>36</v>
      </c>
      <c r="F39" s="2" t="s">
        <v>37</v>
      </c>
      <c r="G39" s="2" t="s">
        <v>53</v>
      </c>
      <c r="H39" s="2" t="s">
        <v>38</v>
      </c>
      <c r="I39" s="2"/>
      <c r="J39" s="13">
        <v>58653.95</v>
      </c>
    </row>
    <row r="40" spans="1:10" ht="12.75">
      <c r="A40" s="12" t="s">
        <v>240</v>
      </c>
      <c r="B40" s="2">
        <v>4817</v>
      </c>
      <c r="C40" s="2" t="s">
        <v>38</v>
      </c>
      <c r="D40" s="2" t="s">
        <v>53</v>
      </c>
      <c r="E40" s="2" t="s">
        <v>37</v>
      </c>
      <c r="F40" s="2" t="s">
        <v>36</v>
      </c>
      <c r="G40" s="2" t="s">
        <v>35</v>
      </c>
      <c r="H40" s="2" t="s">
        <v>8</v>
      </c>
      <c r="I40" s="2"/>
      <c r="J40" s="13">
        <v>49108.6</v>
      </c>
    </row>
    <row r="41" spans="1:10" ht="12.75">
      <c r="A41" s="12" t="s">
        <v>240</v>
      </c>
      <c r="B41" s="2">
        <v>4818</v>
      </c>
      <c r="C41" s="2" t="s">
        <v>8</v>
      </c>
      <c r="D41" s="2" t="s">
        <v>30</v>
      </c>
      <c r="E41" s="2" t="s">
        <v>39</v>
      </c>
      <c r="F41" s="2" t="s">
        <v>34</v>
      </c>
      <c r="G41" s="2"/>
      <c r="H41" s="2"/>
      <c r="I41" s="2"/>
      <c r="J41" s="13">
        <v>18403.4</v>
      </c>
    </row>
    <row r="42" spans="1:10" ht="12.75">
      <c r="A42" s="12" t="s">
        <v>240</v>
      </c>
      <c r="B42" s="2">
        <v>4819</v>
      </c>
      <c r="C42" s="2" t="s">
        <v>34</v>
      </c>
      <c r="D42" s="2" t="s">
        <v>39</v>
      </c>
      <c r="E42" s="2" t="s">
        <v>30</v>
      </c>
      <c r="F42" s="2" t="s">
        <v>8</v>
      </c>
      <c r="G42" s="2"/>
      <c r="H42" s="2"/>
      <c r="I42" s="2"/>
      <c r="J42" s="13">
        <v>17732.34</v>
      </c>
    </row>
    <row r="43" spans="1:10" ht="12.75">
      <c r="A43" s="12" t="s">
        <v>240</v>
      </c>
      <c r="B43" s="2">
        <v>4820</v>
      </c>
      <c r="C43" s="2" t="s">
        <v>8</v>
      </c>
      <c r="D43" s="2" t="s">
        <v>29</v>
      </c>
      <c r="E43" s="2" t="s">
        <v>22</v>
      </c>
      <c r="F43" s="2"/>
      <c r="G43" s="2"/>
      <c r="H43" s="2"/>
      <c r="I43" s="2"/>
      <c r="J43" s="13">
        <v>8934.32</v>
      </c>
    </row>
    <row r="44" spans="1:10" ht="12.75">
      <c r="A44" s="12" t="s">
        <v>240</v>
      </c>
      <c r="B44" s="2">
        <v>4821</v>
      </c>
      <c r="C44" s="2" t="s">
        <v>22</v>
      </c>
      <c r="D44" s="2" t="s">
        <v>8</v>
      </c>
      <c r="E44" s="2"/>
      <c r="F44" s="2"/>
      <c r="G44" s="2"/>
      <c r="H44" s="2"/>
      <c r="I44" s="2"/>
      <c r="J44" s="13">
        <v>5215.94</v>
      </c>
    </row>
    <row r="45" spans="1:10" ht="12.75">
      <c r="A45" s="12" t="s">
        <v>240</v>
      </c>
      <c r="B45" s="2">
        <v>4822</v>
      </c>
      <c r="C45" s="2" t="s">
        <v>38</v>
      </c>
      <c r="D45" s="2" t="s">
        <v>42</v>
      </c>
      <c r="E45" s="2" t="s">
        <v>43</v>
      </c>
      <c r="F45" s="2"/>
      <c r="G45" s="2"/>
      <c r="H45" s="2"/>
      <c r="I45" s="2"/>
      <c r="J45" s="13">
        <v>18082.59</v>
      </c>
    </row>
    <row r="46" spans="1:10" ht="12.75">
      <c r="A46" s="12" t="s">
        <v>240</v>
      </c>
      <c r="B46" s="2">
        <v>4823</v>
      </c>
      <c r="C46" s="2" t="s">
        <v>43</v>
      </c>
      <c r="D46" s="2" t="s">
        <v>42</v>
      </c>
      <c r="E46" s="2" t="s">
        <v>38</v>
      </c>
      <c r="F46" s="2"/>
      <c r="G46" s="2"/>
      <c r="H46" s="2"/>
      <c r="I46" s="2"/>
      <c r="J46" s="13">
        <v>21061.62</v>
      </c>
    </row>
    <row r="47" spans="1:10" ht="12.75">
      <c r="A47" s="12" t="s">
        <v>240</v>
      </c>
      <c r="B47" s="2">
        <v>4824</v>
      </c>
      <c r="C47" s="2" t="s">
        <v>8</v>
      </c>
      <c r="D47" s="2" t="s">
        <v>29</v>
      </c>
      <c r="E47" s="2" t="s">
        <v>22</v>
      </c>
      <c r="F47" s="2" t="s">
        <v>9</v>
      </c>
      <c r="G47" s="2" t="s">
        <v>11</v>
      </c>
      <c r="H47" s="2" t="s">
        <v>13</v>
      </c>
      <c r="I47" s="2" t="s">
        <v>5</v>
      </c>
      <c r="J47" s="13">
        <v>202520.63</v>
      </c>
    </row>
    <row r="48" spans="1:10" ht="12.75">
      <c r="A48" s="12" t="s">
        <v>240</v>
      </c>
      <c r="B48" s="2">
        <v>4825</v>
      </c>
      <c r="C48" s="2" t="s">
        <v>5</v>
      </c>
      <c r="D48" s="2" t="s">
        <v>13</v>
      </c>
      <c r="E48" s="2" t="s">
        <v>11</v>
      </c>
      <c r="F48" s="2" t="s">
        <v>9</v>
      </c>
      <c r="G48" s="2" t="s">
        <v>22</v>
      </c>
      <c r="H48" s="2" t="s">
        <v>29</v>
      </c>
      <c r="I48" s="2" t="s">
        <v>8</v>
      </c>
      <c r="J48" s="13">
        <v>209993.93</v>
      </c>
    </row>
    <row r="49" spans="1:10" ht="12.75">
      <c r="A49" s="12" t="s">
        <v>240</v>
      </c>
      <c r="B49" s="2">
        <v>4836</v>
      </c>
      <c r="C49" s="2" t="s">
        <v>8</v>
      </c>
      <c r="D49" s="2" t="s">
        <v>30</v>
      </c>
      <c r="E49" s="2" t="s">
        <v>39</v>
      </c>
      <c r="F49" s="2" t="s">
        <v>34</v>
      </c>
      <c r="G49" s="2"/>
      <c r="H49" s="2"/>
      <c r="I49" s="2"/>
      <c r="J49" s="13">
        <v>3913.26</v>
      </c>
    </row>
    <row r="50" spans="1:10" ht="12.75">
      <c r="A50" s="12" t="s">
        <v>240</v>
      </c>
      <c r="B50" s="2">
        <v>4837</v>
      </c>
      <c r="C50" s="2" t="s">
        <v>34</v>
      </c>
      <c r="D50" s="2" t="s">
        <v>30</v>
      </c>
      <c r="E50" s="2" t="s">
        <v>8</v>
      </c>
      <c r="F50" s="2"/>
      <c r="G50" s="2"/>
      <c r="H50" s="2"/>
      <c r="I50" s="2"/>
      <c r="J50" s="13">
        <v>1960.4</v>
      </c>
    </row>
    <row r="51" spans="1:10" ht="12.75">
      <c r="A51" s="12" t="s">
        <v>240</v>
      </c>
      <c r="B51" s="2">
        <v>4840</v>
      </c>
      <c r="C51" s="2" t="s">
        <v>8</v>
      </c>
      <c r="D51" s="2" t="s">
        <v>22</v>
      </c>
      <c r="E51" s="2"/>
      <c r="F51" s="2"/>
      <c r="G51" s="2"/>
      <c r="H51" s="2"/>
      <c r="I51" s="2"/>
      <c r="J51" s="13">
        <v>0</v>
      </c>
    </row>
    <row r="52" spans="1:10" ht="12.75">
      <c r="A52" s="12" t="s">
        <v>240</v>
      </c>
      <c r="B52" s="2">
        <v>4841</v>
      </c>
      <c r="C52" s="2" t="s">
        <v>22</v>
      </c>
      <c r="D52" s="2" t="s">
        <v>8</v>
      </c>
      <c r="E52" s="2"/>
      <c r="F52" s="2"/>
      <c r="G52" s="2"/>
      <c r="H52" s="2"/>
      <c r="I52" s="2"/>
      <c r="J52" s="13">
        <v>0</v>
      </c>
    </row>
    <row r="53" spans="1:10" ht="12.75">
      <c r="A53" s="12" t="s">
        <v>240</v>
      </c>
      <c r="B53" s="2">
        <v>4842</v>
      </c>
      <c r="C53" s="2" t="s">
        <v>8</v>
      </c>
      <c r="D53" s="2" t="s">
        <v>30</v>
      </c>
      <c r="E53" s="2" t="s">
        <v>31</v>
      </c>
      <c r="F53" s="2" t="s">
        <v>32</v>
      </c>
      <c r="G53" s="2"/>
      <c r="H53" s="2"/>
      <c r="I53" s="2"/>
      <c r="J53" s="13">
        <v>0</v>
      </c>
    </row>
    <row r="54" spans="1:10" ht="12.75">
      <c r="A54" s="12" t="s">
        <v>240</v>
      </c>
      <c r="B54" s="2">
        <v>4843</v>
      </c>
      <c r="C54" s="2" t="s">
        <v>32</v>
      </c>
      <c r="D54" s="2" t="s">
        <v>31</v>
      </c>
      <c r="E54" s="2" t="s">
        <v>30</v>
      </c>
      <c r="F54" s="2" t="s">
        <v>8</v>
      </c>
      <c r="G54" s="2"/>
      <c r="H54" s="2"/>
      <c r="I54" s="2"/>
      <c r="J54" s="13">
        <v>0</v>
      </c>
    </row>
    <row r="55" spans="1:10" ht="12.75">
      <c r="A55" s="12" t="s">
        <v>240</v>
      </c>
      <c r="B55" s="2">
        <v>4844</v>
      </c>
      <c r="C55" s="2" t="s">
        <v>8</v>
      </c>
      <c r="D55" s="2" t="s">
        <v>30</v>
      </c>
      <c r="E55" s="2" t="s">
        <v>34</v>
      </c>
      <c r="F55" s="2"/>
      <c r="G55" s="2"/>
      <c r="H55" s="2"/>
      <c r="I55" s="2"/>
      <c r="J55" s="13">
        <v>0</v>
      </c>
    </row>
    <row r="56" spans="1:10" ht="12.75">
      <c r="A56" s="12" t="s">
        <v>240</v>
      </c>
      <c r="B56" s="2">
        <v>4845</v>
      </c>
      <c r="C56" s="2" t="s">
        <v>34</v>
      </c>
      <c r="D56" s="2" t="s">
        <v>30</v>
      </c>
      <c r="E56" s="2" t="s">
        <v>8</v>
      </c>
      <c r="F56" s="2"/>
      <c r="G56" s="2"/>
      <c r="H56" s="2"/>
      <c r="I56" s="2"/>
      <c r="J56" s="13">
        <v>0</v>
      </c>
    </row>
    <row r="57" spans="1:10" ht="12.75">
      <c r="A57" s="31" t="s">
        <v>47</v>
      </c>
      <c r="B57" s="50"/>
      <c r="C57" s="50"/>
      <c r="D57" s="50"/>
      <c r="E57" s="50"/>
      <c r="F57" s="50"/>
      <c r="G57" s="50"/>
      <c r="H57" s="50"/>
      <c r="I57" s="50"/>
      <c r="J57" s="46">
        <f>SUM(J29:J56)</f>
        <v>984064.8000000002</v>
      </c>
    </row>
    <row r="58" spans="1:10" ht="12.75">
      <c r="A58" s="12" t="s">
        <v>242</v>
      </c>
      <c r="B58" s="2">
        <v>5546</v>
      </c>
      <c r="C58" s="2" t="s">
        <v>243</v>
      </c>
      <c r="D58" s="2" t="s">
        <v>244</v>
      </c>
      <c r="E58" s="2" t="s">
        <v>245</v>
      </c>
      <c r="F58" s="2"/>
      <c r="G58" s="2"/>
      <c r="H58" s="2"/>
      <c r="I58" s="2"/>
      <c r="J58" s="13">
        <v>3080</v>
      </c>
    </row>
    <row r="59" spans="1:10" ht="12.75">
      <c r="A59" s="12" t="s">
        <v>242</v>
      </c>
      <c r="B59" s="2">
        <v>5547</v>
      </c>
      <c r="C59" s="2" t="s">
        <v>245</v>
      </c>
      <c r="D59" s="2" t="s">
        <v>244</v>
      </c>
      <c r="E59" s="2" t="s">
        <v>243</v>
      </c>
      <c r="F59" s="2"/>
      <c r="G59" s="2"/>
      <c r="H59" s="2"/>
      <c r="I59" s="2"/>
      <c r="J59" s="13">
        <v>4204.2</v>
      </c>
    </row>
    <row r="60" spans="1:10" ht="12.75">
      <c r="A60" s="31" t="s">
        <v>47</v>
      </c>
      <c r="B60" s="50"/>
      <c r="C60" s="50"/>
      <c r="D60" s="50"/>
      <c r="E60" s="50"/>
      <c r="F60" s="50"/>
      <c r="G60" s="50"/>
      <c r="H60" s="50"/>
      <c r="I60" s="50"/>
      <c r="J60" s="46">
        <f>SUM(J58:J59)</f>
        <v>7284.2</v>
      </c>
    </row>
    <row r="61" spans="1:10" ht="12.75">
      <c r="A61" s="12" t="s">
        <v>46</v>
      </c>
      <c r="B61" s="2">
        <v>5570</v>
      </c>
      <c r="C61" s="2" t="s">
        <v>8</v>
      </c>
      <c r="D61" s="2" t="s">
        <v>22</v>
      </c>
      <c r="E61" s="2"/>
      <c r="F61" s="2"/>
      <c r="G61" s="2"/>
      <c r="H61" s="2"/>
      <c r="I61" s="2"/>
      <c r="J61" s="13">
        <v>32393.75</v>
      </c>
    </row>
    <row r="62" spans="1:10" ht="12.75">
      <c r="A62" s="12" t="s">
        <v>46</v>
      </c>
      <c r="B62" s="2">
        <v>5571</v>
      </c>
      <c r="C62" s="2" t="s">
        <v>22</v>
      </c>
      <c r="D62" s="2" t="s">
        <v>8</v>
      </c>
      <c r="E62" s="2"/>
      <c r="F62" s="2"/>
      <c r="G62" s="2"/>
      <c r="H62" s="2"/>
      <c r="I62" s="2"/>
      <c r="J62" s="13">
        <v>42248.75</v>
      </c>
    </row>
    <row r="63" spans="1:10" ht="12.75">
      <c r="A63" s="12" t="s">
        <v>46</v>
      </c>
      <c r="B63" s="2">
        <v>5574</v>
      </c>
      <c r="C63" s="2" t="s">
        <v>8</v>
      </c>
      <c r="D63" s="2" t="s">
        <v>22</v>
      </c>
      <c r="E63" s="2"/>
      <c r="F63" s="2"/>
      <c r="G63" s="2"/>
      <c r="H63" s="2"/>
      <c r="I63" s="2"/>
      <c r="J63" s="13">
        <v>5475</v>
      </c>
    </row>
    <row r="64" spans="1:10" ht="12.75">
      <c r="A64" s="12" t="s">
        <v>46</v>
      </c>
      <c r="B64" s="2">
        <v>5575</v>
      </c>
      <c r="C64" s="2" t="s">
        <v>22</v>
      </c>
      <c r="D64" s="2" t="s">
        <v>8</v>
      </c>
      <c r="E64" s="2"/>
      <c r="F64" s="2"/>
      <c r="G64" s="2"/>
      <c r="H64" s="2"/>
      <c r="I64" s="2"/>
      <c r="J64" s="13">
        <v>12957.5</v>
      </c>
    </row>
    <row r="65" spans="1:10" ht="12.75">
      <c r="A65" s="31" t="s">
        <v>47</v>
      </c>
      <c r="B65" s="50"/>
      <c r="C65" s="50"/>
      <c r="D65" s="50"/>
      <c r="E65" s="50"/>
      <c r="F65" s="50"/>
      <c r="G65" s="50"/>
      <c r="H65" s="50"/>
      <c r="I65" s="50"/>
      <c r="J65" s="46">
        <f>SUM(J61:J64)</f>
        <v>93075</v>
      </c>
    </row>
    <row r="66" spans="1:10" ht="12.75">
      <c r="A66" s="12" t="s">
        <v>246</v>
      </c>
      <c r="B66" s="2">
        <v>6102</v>
      </c>
      <c r="C66" s="2" t="s">
        <v>13</v>
      </c>
      <c r="D66" s="2" t="s">
        <v>11</v>
      </c>
      <c r="E66" s="2" t="s">
        <v>9</v>
      </c>
      <c r="F66" s="2" t="s">
        <v>22</v>
      </c>
      <c r="G66" s="2" t="s">
        <v>8</v>
      </c>
      <c r="H66" s="2"/>
      <c r="I66" s="2"/>
      <c r="J66" s="13">
        <v>46184.88</v>
      </c>
    </row>
    <row r="67" spans="1:10" ht="12.75">
      <c r="A67" s="12" t="s">
        <v>246</v>
      </c>
      <c r="B67" s="2">
        <v>6103</v>
      </c>
      <c r="C67" s="2" t="s">
        <v>8</v>
      </c>
      <c r="D67" s="2" t="s">
        <v>22</v>
      </c>
      <c r="E67" s="2" t="s">
        <v>9</v>
      </c>
      <c r="F67" s="2" t="s">
        <v>11</v>
      </c>
      <c r="G67" s="2" t="s">
        <v>13</v>
      </c>
      <c r="H67" s="2"/>
      <c r="I67" s="2"/>
      <c r="J67" s="13">
        <v>44577.68</v>
      </c>
    </row>
    <row r="68" spans="1:10" ht="12.75">
      <c r="A68" s="12" t="s">
        <v>246</v>
      </c>
      <c r="B68" s="2">
        <v>6108</v>
      </c>
      <c r="C68" s="2" t="s">
        <v>38</v>
      </c>
      <c r="D68" s="2" t="s">
        <v>53</v>
      </c>
      <c r="E68" s="2" t="s">
        <v>37</v>
      </c>
      <c r="F68" s="2"/>
      <c r="G68" s="2"/>
      <c r="H68" s="2"/>
      <c r="I68" s="2"/>
      <c r="J68" s="13">
        <v>0</v>
      </c>
    </row>
    <row r="69" spans="1:10" ht="12.75">
      <c r="A69" s="12" t="s">
        <v>246</v>
      </c>
      <c r="B69" s="2">
        <v>6109</v>
      </c>
      <c r="C69" s="2" t="s">
        <v>37</v>
      </c>
      <c r="D69" s="2" t="s">
        <v>38</v>
      </c>
      <c r="E69" s="2"/>
      <c r="F69" s="2"/>
      <c r="G69" s="2"/>
      <c r="H69" s="2"/>
      <c r="I69" s="2"/>
      <c r="J69" s="13">
        <v>0</v>
      </c>
    </row>
    <row r="70" spans="1:10" ht="12.75">
      <c r="A70" s="12" t="s">
        <v>246</v>
      </c>
      <c r="B70" s="2">
        <v>6166</v>
      </c>
      <c r="C70" s="2" t="s">
        <v>38</v>
      </c>
      <c r="D70" s="2" t="s">
        <v>42</v>
      </c>
      <c r="E70" s="2" t="s">
        <v>43</v>
      </c>
      <c r="F70" s="2"/>
      <c r="G70" s="2"/>
      <c r="H70" s="2"/>
      <c r="I70" s="2"/>
      <c r="J70" s="13">
        <v>31414.04</v>
      </c>
    </row>
    <row r="71" spans="1:10" ht="15">
      <c r="A71" s="12" t="s">
        <v>246</v>
      </c>
      <c r="B71" s="2">
        <v>6167</v>
      </c>
      <c r="C71" s="2" t="s">
        <v>261</v>
      </c>
      <c r="D71" s="2" t="s">
        <v>262</v>
      </c>
      <c r="E71" s="2" t="s">
        <v>263</v>
      </c>
      <c r="F71" s="2"/>
      <c r="G71" s="2"/>
      <c r="H71" s="2"/>
      <c r="I71" s="2"/>
      <c r="J71" s="13">
        <v>29423.8</v>
      </c>
    </row>
    <row r="72" spans="1:10" ht="12.75">
      <c r="A72" s="31" t="s">
        <v>47</v>
      </c>
      <c r="B72" s="50"/>
      <c r="C72" s="50"/>
      <c r="D72" s="50"/>
      <c r="E72" s="50"/>
      <c r="F72" s="50"/>
      <c r="G72" s="50"/>
      <c r="H72" s="50"/>
      <c r="I72" s="50"/>
      <c r="J72" s="46">
        <f>SUM(J66:J71)</f>
        <v>151600.4</v>
      </c>
    </row>
    <row r="73" spans="1:10" ht="12.75">
      <c r="A73" s="32" t="s">
        <v>46</v>
      </c>
      <c r="B73" s="51"/>
      <c r="C73" s="51"/>
      <c r="D73" s="51"/>
      <c r="E73" s="51"/>
      <c r="F73" s="51"/>
      <c r="G73" s="51"/>
      <c r="H73" s="51"/>
      <c r="I73" s="51"/>
      <c r="J73" s="47">
        <f>SUM(J72,J65,J60,J57,J28,J21,J9)</f>
        <v>1465008.8800000001</v>
      </c>
    </row>
  </sheetData>
  <mergeCells count="10">
    <mergeCell ref="A2:J2"/>
    <mergeCell ref="C4:I4"/>
    <mergeCell ref="B73:I73"/>
    <mergeCell ref="B28:I28"/>
    <mergeCell ref="B21:I21"/>
    <mergeCell ref="B9:I9"/>
    <mergeCell ref="B72:I72"/>
    <mergeCell ref="B65:I65"/>
    <mergeCell ref="B60:I60"/>
    <mergeCell ref="B57:I57"/>
  </mergeCells>
  <printOptions/>
  <pageMargins left="0.18" right="0.23" top="1" bottom="1" header="0.492125985" footer="0.49212598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2"/>
  <sheetViews>
    <sheetView zoomScale="75" zoomScaleNormal="75" workbookViewId="0" topLeftCell="A42">
      <selection activeCell="A42" sqref="A42"/>
    </sheetView>
  </sheetViews>
  <sheetFormatPr defaultColWidth="9.140625" defaultRowHeight="12.75"/>
  <cols>
    <col min="1" max="1" width="16.421875" style="0" bestFit="1" customWidth="1"/>
    <col min="2" max="9" width="9.140625" style="1" customWidth="1"/>
    <col min="10" max="10" width="15.140625" style="8" bestFit="1" customWidth="1"/>
  </cols>
  <sheetData>
    <row r="1" spans="5:7" ht="12.75">
      <c r="E1" s="38"/>
      <c r="G1" s="38"/>
    </row>
    <row r="2" spans="1:10" ht="23.25">
      <c r="A2" s="52" t="s">
        <v>255</v>
      </c>
      <c r="B2" s="52"/>
      <c r="C2" s="52"/>
      <c r="D2" s="52"/>
      <c r="E2" s="52"/>
      <c r="F2" s="52"/>
      <c r="G2" s="52"/>
      <c r="H2" s="52"/>
      <c r="I2" s="52"/>
      <c r="J2" s="52"/>
    </row>
    <row r="3" spans="1:7" ht="23.25">
      <c r="A3" s="34"/>
      <c r="B3" s="34"/>
      <c r="C3" s="34"/>
      <c r="D3" s="34"/>
      <c r="E3" s="34"/>
      <c r="G3" s="38"/>
    </row>
    <row r="4" spans="1:10" ht="12.75">
      <c r="A4" s="29" t="s">
        <v>44</v>
      </c>
      <c r="B4" s="30" t="s">
        <v>0</v>
      </c>
      <c r="C4" s="54" t="s">
        <v>45</v>
      </c>
      <c r="D4" s="54"/>
      <c r="E4" s="54"/>
      <c r="F4" s="54"/>
      <c r="G4" s="54"/>
      <c r="H4" s="54"/>
      <c r="I4" s="54"/>
      <c r="J4" s="40" t="s">
        <v>1</v>
      </c>
    </row>
    <row r="5" spans="1:10" ht="12.75">
      <c r="A5" s="12" t="s">
        <v>235</v>
      </c>
      <c r="B5" s="2">
        <v>1400</v>
      </c>
      <c r="C5" s="2" t="s">
        <v>2</v>
      </c>
      <c r="D5" s="2" t="s">
        <v>3</v>
      </c>
      <c r="E5" s="2" t="s">
        <v>4</v>
      </c>
      <c r="F5" s="2" t="s">
        <v>50</v>
      </c>
      <c r="G5" s="2"/>
      <c r="H5" s="2"/>
      <c r="I5" s="2"/>
      <c r="J5" s="13">
        <v>1190.17</v>
      </c>
    </row>
    <row r="6" spans="1:10" ht="12.75">
      <c r="A6" s="12" t="s">
        <v>235</v>
      </c>
      <c r="B6" s="2">
        <v>1401</v>
      </c>
      <c r="C6" s="2" t="s">
        <v>50</v>
      </c>
      <c r="D6" s="2" t="s">
        <v>4</v>
      </c>
      <c r="E6" s="2" t="s">
        <v>3</v>
      </c>
      <c r="F6" s="2" t="s">
        <v>2</v>
      </c>
      <c r="G6" s="2"/>
      <c r="H6" s="2"/>
      <c r="I6" s="2"/>
      <c r="J6" s="13">
        <v>18033.09</v>
      </c>
    </row>
    <row r="7" spans="1:10" ht="12.75">
      <c r="A7" s="12" t="s">
        <v>235</v>
      </c>
      <c r="B7" s="2">
        <v>1402</v>
      </c>
      <c r="C7" s="2" t="s">
        <v>2</v>
      </c>
      <c r="D7" s="2" t="s">
        <v>3</v>
      </c>
      <c r="E7" s="2" t="s">
        <v>4</v>
      </c>
      <c r="F7" s="2"/>
      <c r="G7" s="2"/>
      <c r="H7" s="2"/>
      <c r="I7" s="2"/>
      <c r="J7" s="13">
        <v>2082.16</v>
      </c>
    </row>
    <row r="8" spans="1:10" ht="12.75">
      <c r="A8" s="12" t="s">
        <v>235</v>
      </c>
      <c r="B8" s="2">
        <v>1403</v>
      </c>
      <c r="C8" s="2" t="s">
        <v>4</v>
      </c>
      <c r="D8" s="2" t="s">
        <v>3</v>
      </c>
      <c r="E8" s="2" t="s">
        <v>2</v>
      </c>
      <c r="F8" s="2"/>
      <c r="G8" s="2"/>
      <c r="H8" s="2"/>
      <c r="I8" s="2"/>
      <c r="J8" s="13">
        <v>1550.91</v>
      </c>
    </row>
    <row r="9" spans="1:10" ht="12.75">
      <c r="A9" s="31" t="s">
        <v>47</v>
      </c>
      <c r="B9" s="50"/>
      <c r="C9" s="50"/>
      <c r="D9" s="50"/>
      <c r="E9" s="50"/>
      <c r="F9" s="50"/>
      <c r="G9" s="50"/>
      <c r="H9" s="50"/>
      <c r="I9" s="50"/>
      <c r="J9" s="46">
        <f>SUM(J5:J8)</f>
        <v>22856.33</v>
      </c>
    </row>
    <row r="10" spans="1:10" ht="12.75">
      <c r="A10" s="12" t="s">
        <v>236</v>
      </c>
      <c r="B10" s="2">
        <v>6440</v>
      </c>
      <c r="C10" s="2" t="s">
        <v>5</v>
      </c>
      <c r="D10" s="2" t="s">
        <v>6</v>
      </c>
      <c r="E10" s="2" t="s">
        <v>20</v>
      </c>
      <c r="F10" s="2"/>
      <c r="G10" s="2"/>
      <c r="H10" s="2"/>
      <c r="I10" s="2"/>
      <c r="J10" s="13">
        <v>20879.3</v>
      </c>
    </row>
    <row r="11" spans="1:10" ht="12.75">
      <c r="A11" s="12" t="s">
        <v>236</v>
      </c>
      <c r="B11" s="2">
        <v>6441</v>
      </c>
      <c r="C11" s="2" t="s">
        <v>20</v>
      </c>
      <c r="D11" s="2" t="s">
        <v>6</v>
      </c>
      <c r="E11" s="2" t="s">
        <v>5</v>
      </c>
      <c r="F11" s="2"/>
      <c r="G11" s="2"/>
      <c r="H11" s="2"/>
      <c r="I11" s="2"/>
      <c r="J11" s="13">
        <v>5804.11</v>
      </c>
    </row>
    <row r="12" spans="1:10" ht="12.75">
      <c r="A12" s="12" t="s">
        <v>236</v>
      </c>
      <c r="B12" s="2">
        <v>6446</v>
      </c>
      <c r="C12" s="2" t="s">
        <v>9</v>
      </c>
      <c r="D12" s="2" t="s">
        <v>11</v>
      </c>
      <c r="E12" s="2" t="s">
        <v>5</v>
      </c>
      <c r="F12" s="2"/>
      <c r="G12" s="2"/>
      <c r="H12" s="2"/>
      <c r="I12" s="2"/>
      <c r="J12" s="13">
        <v>28719.34</v>
      </c>
    </row>
    <row r="13" spans="1:10" ht="12.75">
      <c r="A13" s="12" t="s">
        <v>236</v>
      </c>
      <c r="B13" s="2">
        <v>6447</v>
      </c>
      <c r="C13" s="2" t="s">
        <v>5</v>
      </c>
      <c r="D13" s="2" t="s">
        <v>14</v>
      </c>
      <c r="E13" s="2" t="s">
        <v>9</v>
      </c>
      <c r="F13" s="2"/>
      <c r="G13" s="2"/>
      <c r="H13" s="2"/>
      <c r="I13" s="2"/>
      <c r="J13" s="13">
        <v>60568.43</v>
      </c>
    </row>
    <row r="14" spans="1:10" ht="12.75">
      <c r="A14" s="12" t="s">
        <v>236</v>
      </c>
      <c r="B14" s="2">
        <v>6448</v>
      </c>
      <c r="C14" s="2" t="s">
        <v>9</v>
      </c>
      <c r="D14" s="2" t="s">
        <v>5</v>
      </c>
      <c r="E14" s="2"/>
      <c r="F14" s="2"/>
      <c r="G14" s="2"/>
      <c r="H14" s="2"/>
      <c r="I14" s="2"/>
      <c r="J14" s="13">
        <v>7313.67</v>
      </c>
    </row>
    <row r="15" spans="1:10" ht="12.75">
      <c r="A15" s="12" t="s">
        <v>236</v>
      </c>
      <c r="B15" s="2">
        <v>6450</v>
      </c>
      <c r="C15" s="2" t="s">
        <v>5</v>
      </c>
      <c r="D15" s="2" t="s">
        <v>12</v>
      </c>
      <c r="E15" s="2" t="s">
        <v>23</v>
      </c>
      <c r="F15" s="2"/>
      <c r="G15" s="2"/>
      <c r="H15" s="2"/>
      <c r="I15" s="2"/>
      <c r="J15" s="13">
        <v>0</v>
      </c>
    </row>
    <row r="16" spans="1:10" ht="12.75">
      <c r="A16" s="12" t="s">
        <v>236</v>
      </c>
      <c r="B16" s="2">
        <v>6451</v>
      </c>
      <c r="C16" s="2" t="s">
        <v>23</v>
      </c>
      <c r="D16" s="2" t="s">
        <v>12</v>
      </c>
      <c r="E16" s="2" t="s">
        <v>5</v>
      </c>
      <c r="F16" s="2"/>
      <c r="G16" s="2"/>
      <c r="H16" s="2"/>
      <c r="I16" s="2"/>
      <c r="J16" s="13">
        <v>0</v>
      </c>
    </row>
    <row r="17" spans="1:10" ht="12.75">
      <c r="A17" s="12" t="s">
        <v>236</v>
      </c>
      <c r="B17" s="2">
        <v>6458</v>
      </c>
      <c r="C17" s="2" t="s">
        <v>14</v>
      </c>
      <c r="D17" s="2" t="s">
        <v>12</v>
      </c>
      <c r="E17" s="2" t="s">
        <v>5</v>
      </c>
      <c r="F17" s="2"/>
      <c r="G17" s="2"/>
      <c r="H17" s="2"/>
      <c r="I17" s="2"/>
      <c r="J17" s="13">
        <v>13957.71</v>
      </c>
    </row>
    <row r="18" spans="1:10" ht="12.75">
      <c r="A18" s="12" t="s">
        <v>236</v>
      </c>
      <c r="B18" s="2">
        <v>6459</v>
      </c>
      <c r="C18" s="2" t="s">
        <v>5</v>
      </c>
      <c r="D18" s="2" t="s">
        <v>12</v>
      </c>
      <c r="E18" s="2" t="s">
        <v>11</v>
      </c>
      <c r="F18" s="2" t="s">
        <v>14</v>
      </c>
      <c r="G18" s="2"/>
      <c r="H18" s="2"/>
      <c r="I18" s="2"/>
      <c r="J18" s="13">
        <v>13416.39</v>
      </c>
    </row>
    <row r="19" spans="1:10" ht="12.75">
      <c r="A19" s="12" t="s">
        <v>236</v>
      </c>
      <c r="B19" s="2">
        <v>6470</v>
      </c>
      <c r="C19" s="2" t="s">
        <v>5</v>
      </c>
      <c r="D19" s="2" t="s">
        <v>258</v>
      </c>
      <c r="E19" s="2" t="s">
        <v>259</v>
      </c>
      <c r="F19" s="2"/>
      <c r="G19" s="2"/>
      <c r="H19" s="2"/>
      <c r="I19" s="2"/>
      <c r="J19" s="13">
        <v>0</v>
      </c>
    </row>
    <row r="20" spans="1:10" ht="12.75">
      <c r="A20" s="12" t="s">
        <v>236</v>
      </c>
      <c r="B20" s="2">
        <v>6471</v>
      </c>
      <c r="C20" s="2" t="s">
        <v>259</v>
      </c>
      <c r="D20" s="2" t="s">
        <v>258</v>
      </c>
      <c r="E20" s="2" t="s">
        <v>5</v>
      </c>
      <c r="F20" s="2"/>
      <c r="G20" s="2"/>
      <c r="H20" s="2"/>
      <c r="I20" s="2"/>
      <c r="J20" s="13">
        <v>0</v>
      </c>
    </row>
    <row r="21" spans="1:10" ht="12.75">
      <c r="A21" s="31" t="s">
        <v>47</v>
      </c>
      <c r="B21" s="50"/>
      <c r="C21" s="50"/>
      <c r="D21" s="50"/>
      <c r="E21" s="50"/>
      <c r="F21" s="50"/>
      <c r="G21" s="50"/>
      <c r="H21" s="50"/>
      <c r="I21" s="50"/>
      <c r="J21" s="46">
        <f>SUM(J10:J20)</f>
        <v>150658.95</v>
      </c>
    </row>
    <row r="22" spans="1:10" ht="12.75">
      <c r="A22" s="12" t="s">
        <v>238</v>
      </c>
      <c r="B22" s="2">
        <v>4902</v>
      </c>
      <c r="C22" s="2" t="s">
        <v>5</v>
      </c>
      <c r="D22" s="2" t="s">
        <v>11</v>
      </c>
      <c r="E22" s="2" t="s">
        <v>9</v>
      </c>
      <c r="F22" s="2"/>
      <c r="G22" s="2"/>
      <c r="H22" s="2"/>
      <c r="I22" s="2"/>
      <c r="J22" s="13">
        <v>14458.5</v>
      </c>
    </row>
    <row r="23" spans="1:10" ht="12.75">
      <c r="A23" s="12" t="s">
        <v>238</v>
      </c>
      <c r="B23" s="2">
        <v>4903</v>
      </c>
      <c r="C23" s="2" t="s">
        <v>9</v>
      </c>
      <c r="D23" s="2" t="s">
        <v>11</v>
      </c>
      <c r="E23" s="2" t="s">
        <v>7</v>
      </c>
      <c r="F23" s="2" t="s">
        <v>5</v>
      </c>
      <c r="G23" s="2"/>
      <c r="H23" s="2"/>
      <c r="I23" s="2"/>
      <c r="J23" s="13">
        <v>15869.85</v>
      </c>
    </row>
    <row r="24" spans="1:10" ht="12.75">
      <c r="A24" s="12" t="s">
        <v>238</v>
      </c>
      <c r="B24" s="2">
        <v>4904</v>
      </c>
      <c r="C24" s="2" t="s">
        <v>5</v>
      </c>
      <c r="D24" s="2" t="s">
        <v>7</v>
      </c>
      <c r="E24" s="2" t="s">
        <v>12</v>
      </c>
      <c r="F24" s="2" t="s">
        <v>23</v>
      </c>
      <c r="G24" s="2"/>
      <c r="H24" s="2"/>
      <c r="I24" s="2"/>
      <c r="J24" s="13">
        <v>9903.3</v>
      </c>
    </row>
    <row r="25" spans="1:10" ht="12.75">
      <c r="A25" s="12" t="s">
        <v>238</v>
      </c>
      <c r="B25" s="2">
        <v>4905</v>
      </c>
      <c r="C25" s="2" t="s">
        <v>23</v>
      </c>
      <c r="D25" s="2" t="s">
        <v>12</v>
      </c>
      <c r="E25" s="2" t="s">
        <v>7</v>
      </c>
      <c r="F25" s="2" t="s">
        <v>5</v>
      </c>
      <c r="G25" s="2"/>
      <c r="H25" s="2"/>
      <c r="I25" s="2"/>
      <c r="J25" s="13">
        <v>13300.65</v>
      </c>
    </row>
    <row r="26" spans="1:10" ht="12.75">
      <c r="A26" s="12" t="s">
        <v>238</v>
      </c>
      <c r="B26" s="2">
        <v>4912</v>
      </c>
      <c r="C26" s="2" t="s">
        <v>5</v>
      </c>
      <c r="D26" s="2" t="s">
        <v>7</v>
      </c>
      <c r="E26" s="2" t="s">
        <v>11</v>
      </c>
      <c r="F26" s="2" t="s">
        <v>9</v>
      </c>
      <c r="G26" s="2"/>
      <c r="H26" s="2"/>
      <c r="I26" s="2"/>
      <c r="J26" s="13">
        <v>6501.15</v>
      </c>
    </row>
    <row r="27" spans="1:10" ht="12.75">
      <c r="A27" s="12" t="s">
        <v>238</v>
      </c>
      <c r="B27" s="2">
        <v>4913</v>
      </c>
      <c r="C27" s="2" t="s">
        <v>9</v>
      </c>
      <c r="D27" s="2" t="s">
        <v>11</v>
      </c>
      <c r="E27" s="2" t="s">
        <v>7</v>
      </c>
      <c r="F27" s="2" t="s">
        <v>5</v>
      </c>
      <c r="G27" s="2"/>
      <c r="H27" s="2"/>
      <c r="I27" s="2"/>
      <c r="J27" s="13">
        <v>5601.45</v>
      </c>
    </row>
    <row r="28" spans="1:10" ht="12.75">
      <c r="A28" s="31" t="s">
        <v>47</v>
      </c>
      <c r="B28" s="50"/>
      <c r="C28" s="50"/>
      <c r="D28" s="50"/>
      <c r="E28" s="50"/>
      <c r="F28" s="50"/>
      <c r="G28" s="50"/>
      <c r="H28" s="50"/>
      <c r="I28" s="50"/>
      <c r="J28" s="46">
        <f>SUM(J22:J27)</f>
        <v>65634.9</v>
      </c>
    </row>
    <row r="29" spans="1:10" ht="12.75">
      <c r="A29" s="12" t="s">
        <v>240</v>
      </c>
      <c r="B29" s="2">
        <v>4800</v>
      </c>
      <c r="C29" s="2" t="s">
        <v>8</v>
      </c>
      <c r="D29" s="2" t="s">
        <v>24</v>
      </c>
      <c r="E29" s="2"/>
      <c r="F29" s="2"/>
      <c r="G29" s="2"/>
      <c r="H29" s="2"/>
      <c r="I29" s="2"/>
      <c r="J29" s="13">
        <v>12625.12</v>
      </c>
    </row>
    <row r="30" spans="1:10" ht="12.75">
      <c r="A30" s="12" t="s">
        <v>240</v>
      </c>
      <c r="B30" s="2">
        <v>4801</v>
      </c>
      <c r="C30" s="2" t="s">
        <v>24</v>
      </c>
      <c r="D30" s="2" t="s">
        <v>8</v>
      </c>
      <c r="E30" s="2"/>
      <c r="F30" s="2"/>
      <c r="G30" s="2"/>
      <c r="H30" s="2"/>
      <c r="I30" s="2"/>
      <c r="J30" s="13">
        <v>8016.32</v>
      </c>
    </row>
    <row r="31" spans="1:10" ht="12.75">
      <c r="A31" s="12" t="s">
        <v>240</v>
      </c>
      <c r="B31" s="2">
        <v>4802</v>
      </c>
      <c r="C31" s="2" t="s">
        <v>8</v>
      </c>
      <c r="D31" s="2" t="s">
        <v>25</v>
      </c>
      <c r="E31" s="2" t="s">
        <v>24</v>
      </c>
      <c r="F31" s="2"/>
      <c r="G31" s="2"/>
      <c r="H31" s="2"/>
      <c r="I31" s="2"/>
      <c r="J31" s="13">
        <v>43166.72</v>
      </c>
    </row>
    <row r="32" spans="1:10" ht="12.75">
      <c r="A32" s="12" t="s">
        <v>240</v>
      </c>
      <c r="B32" s="2">
        <v>4803</v>
      </c>
      <c r="C32" s="2" t="s">
        <v>24</v>
      </c>
      <c r="D32" s="2" t="s">
        <v>25</v>
      </c>
      <c r="E32" s="2" t="s">
        <v>8</v>
      </c>
      <c r="F32" s="2"/>
      <c r="G32" s="2"/>
      <c r="H32" s="2"/>
      <c r="I32" s="2"/>
      <c r="J32" s="13">
        <v>44579.2</v>
      </c>
    </row>
    <row r="33" spans="1:10" ht="12.75">
      <c r="A33" s="12" t="s">
        <v>240</v>
      </c>
      <c r="B33" s="2">
        <v>4804</v>
      </c>
      <c r="C33" s="2" t="s">
        <v>8</v>
      </c>
      <c r="D33" s="2" t="s">
        <v>27</v>
      </c>
      <c r="E33" s="2" t="s">
        <v>241</v>
      </c>
      <c r="F33" s="2"/>
      <c r="G33" s="2"/>
      <c r="H33" s="2"/>
      <c r="I33" s="2"/>
      <c r="J33" s="13">
        <v>11570.88</v>
      </c>
    </row>
    <row r="34" spans="1:10" ht="12.75">
      <c r="A34" s="12" t="s">
        <v>240</v>
      </c>
      <c r="B34" s="2">
        <v>4805</v>
      </c>
      <c r="C34" s="2" t="s">
        <v>241</v>
      </c>
      <c r="D34" s="2" t="s">
        <v>27</v>
      </c>
      <c r="E34" s="2" t="s">
        <v>8</v>
      </c>
      <c r="F34" s="2"/>
      <c r="G34" s="2"/>
      <c r="H34" s="2"/>
      <c r="I34" s="2"/>
      <c r="J34" s="13">
        <v>10497.84</v>
      </c>
    </row>
    <row r="35" spans="1:10" ht="12.75">
      <c r="A35" s="12" t="s">
        <v>240</v>
      </c>
      <c r="B35" s="2">
        <v>4810</v>
      </c>
      <c r="C35" s="2" t="s">
        <v>8</v>
      </c>
      <c r="D35" s="2" t="s">
        <v>30</v>
      </c>
      <c r="E35" s="2" t="s">
        <v>31</v>
      </c>
      <c r="F35" s="2" t="s">
        <v>32</v>
      </c>
      <c r="G35" s="2"/>
      <c r="H35" s="2"/>
      <c r="I35" s="2"/>
      <c r="J35" s="13">
        <v>76024.32</v>
      </c>
    </row>
    <row r="36" spans="1:10" ht="12.75">
      <c r="A36" s="12" t="s">
        <v>240</v>
      </c>
      <c r="B36" s="2">
        <v>4811</v>
      </c>
      <c r="C36" s="2" t="s">
        <v>32</v>
      </c>
      <c r="D36" s="2" t="s">
        <v>31</v>
      </c>
      <c r="E36" s="2" t="s">
        <v>30</v>
      </c>
      <c r="F36" s="2" t="s">
        <v>8</v>
      </c>
      <c r="G36" s="2"/>
      <c r="H36" s="2"/>
      <c r="I36" s="2"/>
      <c r="J36" s="13">
        <v>29536</v>
      </c>
    </row>
    <row r="37" spans="1:10" ht="12.75">
      <c r="A37" s="12" t="s">
        <v>240</v>
      </c>
      <c r="B37" s="2">
        <v>4812</v>
      </c>
      <c r="C37" s="2" t="s">
        <v>8</v>
      </c>
      <c r="D37" s="2" t="s">
        <v>33</v>
      </c>
      <c r="E37" s="2"/>
      <c r="F37" s="2"/>
      <c r="G37" s="2"/>
      <c r="H37" s="2"/>
      <c r="I37" s="2"/>
      <c r="J37" s="13">
        <v>14563.56</v>
      </c>
    </row>
    <row r="38" spans="1:10" ht="12.75">
      <c r="A38" s="12" t="s">
        <v>240</v>
      </c>
      <c r="B38" s="2">
        <v>4813</v>
      </c>
      <c r="C38" s="2" t="s">
        <v>33</v>
      </c>
      <c r="D38" s="2" t="s">
        <v>8</v>
      </c>
      <c r="E38" s="2"/>
      <c r="F38" s="2"/>
      <c r="G38" s="2"/>
      <c r="H38" s="2"/>
      <c r="I38" s="2"/>
      <c r="J38" s="13">
        <v>14995.53</v>
      </c>
    </row>
    <row r="39" spans="1:10" ht="12.75">
      <c r="A39" s="12" t="s">
        <v>240</v>
      </c>
      <c r="B39" s="2">
        <v>4814</v>
      </c>
      <c r="C39" s="2" t="s">
        <v>8</v>
      </c>
      <c r="D39" s="2" t="s">
        <v>30</v>
      </c>
      <c r="E39" s="2" t="s">
        <v>52</v>
      </c>
      <c r="F39" s="2" t="s">
        <v>34</v>
      </c>
      <c r="G39" s="2"/>
      <c r="H39" s="2"/>
      <c r="I39" s="2"/>
      <c r="J39" s="13">
        <v>27496.8</v>
      </c>
    </row>
    <row r="40" spans="1:10" ht="12.75">
      <c r="A40" s="12" t="s">
        <v>240</v>
      </c>
      <c r="B40" s="2">
        <v>4815</v>
      </c>
      <c r="C40" s="2" t="s">
        <v>34</v>
      </c>
      <c r="D40" s="2" t="s">
        <v>30</v>
      </c>
      <c r="E40" s="2" t="s">
        <v>8</v>
      </c>
      <c r="F40" s="2"/>
      <c r="G40" s="2"/>
      <c r="H40" s="2"/>
      <c r="I40" s="2"/>
      <c r="J40" s="13">
        <v>13152</v>
      </c>
    </row>
    <row r="41" spans="1:10" ht="12.75">
      <c r="A41" s="12" t="s">
        <v>240</v>
      </c>
      <c r="B41" s="2">
        <v>4816</v>
      </c>
      <c r="C41" s="2" t="s">
        <v>8</v>
      </c>
      <c r="D41" s="2" t="s">
        <v>35</v>
      </c>
      <c r="E41" s="2" t="s">
        <v>36</v>
      </c>
      <c r="F41" s="2" t="s">
        <v>37</v>
      </c>
      <c r="G41" s="2" t="s">
        <v>53</v>
      </c>
      <c r="H41" s="2"/>
      <c r="I41" s="2"/>
      <c r="J41" s="13">
        <v>74425.12</v>
      </c>
    </row>
    <row r="42" spans="1:10" ht="12.75">
      <c r="A42" s="12" t="s">
        <v>240</v>
      </c>
      <c r="B42" s="2">
        <v>4817</v>
      </c>
      <c r="C42" s="2" t="s">
        <v>53</v>
      </c>
      <c r="D42" s="2" t="s">
        <v>37</v>
      </c>
      <c r="E42" s="2" t="s">
        <v>36</v>
      </c>
      <c r="F42" s="2" t="s">
        <v>35</v>
      </c>
      <c r="G42" s="2" t="s">
        <v>8</v>
      </c>
      <c r="H42" s="2"/>
      <c r="I42" s="2"/>
      <c r="J42" s="13">
        <v>71742.72</v>
      </c>
    </row>
    <row r="43" spans="1:10" ht="12.75">
      <c r="A43" s="12" t="s">
        <v>240</v>
      </c>
      <c r="B43" s="2">
        <v>4818</v>
      </c>
      <c r="C43" s="2" t="s">
        <v>8</v>
      </c>
      <c r="D43" s="2" t="s">
        <v>30</v>
      </c>
      <c r="E43" s="2" t="s">
        <v>39</v>
      </c>
      <c r="F43" s="2" t="s">
        <v>34</v>
      </c>
      <c r="G43" s="2"/>
      <c r="H43" s="2"/>
      <c r="I43" s="2"/>
      <c r="J43" s="13">
        <v>10903.04</v>
      </c>
    </row>
    <row r="44" spans="1:10" ht="12.75">
      <c r="A44" s="12" t="s">
        <v>240</v>
      </c>
      <c r="B44" s="2">
        <v>4819</v>
      </c>
      <c r="C44" s="2" t="s">
        <v>34</v>
      </c>
      <c r="D44" s="2" t="s">
        <v>39</v>
      </c>
      <c r="E44" s="2" t="s">
        <v>30</v>
      </c>
      <c r="F44" s="2" t="s">
        <v>8</v>
      </c>
      <c r="G44" s="2"/>
      <c r="H44" s="2"/>
      <c r="I44" s="2"/>
      <c r="J44" s="13">
        <v>13494.72</v>
      </c>
    </row>
    <row r="45" spans="1:10" ht="12.75">
      <c r="A45" s="12" t="s">
        <v>240</v>
      </c>
      <c r="B45" s="2">
        <v>4820</v>
      </c>
      <c r="C45" s="2" t="s">
        <v>8</v>
      </c>
      <c r="D45" s="2" t="s">
        <v>29</v>
      </c>
      <c r="E45" s="2" t="s">
        <v>22</v>
      </c>
      <c r="F45" s="2"/>
      <c r="G45" s="2"/>
      <c r="H45" s="2"/>
      <c r="I45" s="2"/>
      <c r="J45" s="13">
        <v>4351.2</v>
      </c>
    </row>
    <row r="46" spans="1:10" ht="12.75">
      <c r="A46" s="12" t="s">
        <v>240</v>
      </c>
      <c r="B46" s="2">
        <v>4821</v>
      </c>
      <c r="C46" s="2" t="s">
        <v>22</v>
      </c>
      <c r="D46" s="2" t="s">
        <v>8</v>
      </c>
      <c r="E46" s="2"/>
      <c r="F46" s="2"/>
      <c r="G46" s="2"/>
      <c r="H46" s="2"/>
      <c r="I46" s="2"/>
      <c r="J46" s="13">
        <v>3796</v>
      </c>
    </row>
    <row r="47" spans="1:10" ht="12.75">
      <c r="A47" s="12" t="s">
        <v>240</v>
      </c>
      <c r="B47" s="2">
        <v>4822</v>
      </c>
      <c r="C47" s="2" t="s">
        <v>38</v>
      </c>
      <c r="D47" s="2" t="s">
        <v>42</v>
      </c>
      <c r="E47" s="2"/>
      <c r="F47" s="2"/>
      <c r="G47" s="2"/>
      <c r="H47" s="2"/>
      <c r="I47" s="2"/>
      <c r="J47" s="13">
        <v>13173.3</v>
      </c>
    </row>
    <row r="48" spans="1:10" ht="12.75">
      <c r="A48" s="12" t="s">
        <v>240</v>
      </c>
      <c r="B48" s="2">
        <v>4823</v>
      </c>
      <c r="C48" s="2" t="s">
        <v>42</v>
      </c>
      <c r="D48" s="2" t="s">
        <v>38</v>
      </c>
      <c r="E48" s="2"/>
      <c r="F48" s="2"/>
      <c r="G48" s="2"/>
      <c r="H48" s="2"/>
      <c r="I48" s="2"/>
      <c r="J48" s="13">
        <v>13173.3</v>
      </c>
    </row>
    <row r="49" spans="1:10" ht="12.75">
      <c r="A49" s="12" t="s">
        <v>240</v>
      </c>
      <c r="B49" s="2">
        <v>4824</v>
      </c>
      <c r="C49" s="2" t="s">
        <v>8</v>
      </c>
      <c r="D49" s="2" t="s">
        <v>29</v>
      </c>
      <c r="E49" s="2" t="s">
        <v>22</v>
      </c>
      <c r="F49" s="2" t="s">
        <v>9</v>
      </c>
      <c r="G49" s="2" t="s">
        <v>11</v>
      </c>
      <c r="H49" s="2" t="s">
        <v>13</v>
      </c>
      <c r="I49" s="2" t="s">
        <v>5</v>
      </c>
      <c r="J49" s="13">
        <v>118649.6</v>
      </c>
    </row>
    <row r="50" spans="1:10" ht="12.75">
      <c r="A50" s="12" t="s">
        <v>240</v>
      </c>
      <c r="B50" s="2">
        <v>4825</v>
      </c>
      <c r="C50" s="2" t="s">
        <v>5</v>
      </c>
      <c r="D50" s="2" t="s">
        <v>13</v>
      </c>
      <c r="E50" s="2" t="s">
        <v>11</v>
      </c>
      <c r="F50" s="2" t="s">
        <v>9</v>
      </c>
      <c r="G50" s="2" t="s">
        <v>22</v>
      </c>
      <c r="H50" s="2" t="s">
        <v>29</v>
      </c>
      <c r="I50" s="2" t="s">
        <v>8</v>
      </c>
      <c r="J50" s="13">
        <v>110344.48</v>
      </c>
    </row>
    <row r="51" spans="1:10" ht="12.75">
      <c r="A51" s="12" t="s">
        <v>240</v>
      </c>
      <c r="B51" s="2">
        <v>4836</v>
      </c>
      <c r="C51" s="2" t="s">
        <v>8</v>
      </c>
      <c r="D51" s="2" t="s">
        <v>30</v>
      </c>
      <c r="E51" s="2" t="s">
        <v>39</v>
      </c>
      <c r="F51" s="2" t="s">
        <v>34</v>
      </c>
      <c r="G51" s="2"/>
      <c r="H51" s="2"/>
      <c r="I51" s="2"/>
      <c r="J51" s="13">
        <v>7993.92</v>
      </c>
    </row>
    <row r="52" spans="1:10" ht="12.75">
      <c r="A52" s="12" t="s">
        <v>240</v>
      </c>
      <c r="B52" s="2">
        <v>4837</v>
      </c>
      <c r="C52" s="2" t="s">
        <v>34</v>
      </c>
      <c r="D52" s="2" t="s">
        <v>30</v>
      </c>
      <c r="E52" s="2" t="s">
        <v>8</v>
      </c>
      <c r="F52" s="2"/>
      <c r="G52" s="2"/>
      <c r="H52" s="2"/>
      <c r="I52" s="2"/>
      <c r="J52" s="13">
        <v>5565.12</v>
      </c>
    </row>
    <row r="53" spans="1:10" ht="12.75">
      <c r="A53" s="12" t="s">
        <v>240</v>
      </c>
      <c r="B53" s="2">
        <v>4840</v>
      </c>
      <c r="C53" s="2" t="s">
        <v>8</v>
      </c>
      <c r="D53" s="2" t="s">
        <v>22</v>
      </c>
      <c r="E53" s="2"/>
      <c r="F53" s="2"/>
      <c r="G53" s="2"/>
      <c r="H53" s="2"/>
      <c r="I53" s="2"/>
      <c r="J53" s="13">
        <v>0</v>
      </c>
    </row>
    <row r="54" spans="1:10" ht="12.75">
      <c r="A54" s="12" t="s">
        <v>240</v>
      </c>
      <c r="B54" s="2">
        <v>4841</v>
      </c>
      <c r="C54" s="2" t="s">
        <v>22</v>
      </c>
      <c r="D54" s="2" t="s">
        <v>8</v>
      </c>
      <c r="E54" s="2"/>
      <c r="F54" s="2"/>
      <c r="G54" s="2"/>
      <c r="H54" s="2"/>
      <c r="I54" s="2"/>
      <c r="J54" s="13">
        <v>0</v>
      </c>
    </row>
    <row r="55" spans="1:10" ht="12.75">
      <c r="A55" s="12" t="s">
        <v>240</v>
      </c>
      <c r="B55" s="2">
        <v>4844</v>
      </c>
      <c r="C55" s="2" t="s">
        <v>8</v>
      </c>
      <c r="D55" s="2" t="s">
        <v>30</v>
      </c>
      <c r="E55" s="2" t="s">
        <v>34</v>
      </c>
      <c r="F55" s="2" t="s">
        <v>8</v>
      </c>
      <c r="G55" s="2"/>
      <c r="H55" s="2"/>
      <c r="I55" s="2"/>
      <c r="J55" s="13">
        <v>0</v>
      </c>
    </row>
    <row r="56" spans="1:10" ht="12.75">
      <c r="A56" s="31" t="s">
        <v>47</v>
      </c>
      <c r="B56" s="50"/>
      <c r="C56" s="50"/>
      <c r="D56" s="50"/>
      <c r="E56" s="50"/>
      <c r="F56" s="50"/>
      <c r="G56" s="50"/>
      <c r="H56" s="50"/>
      <c r="I56" s="50"/>
      <c r="J56" s="46">
        <f>SUM(J29:J55)</f>
        <v>753836.8099999999</v>
      </c>
    </row>
    <row r="57" spans="1:10" ht="12.75">
      <c r="A57" s="12" t="s">
        <v>242</v>
      </c>
      <c r="B57" s="2">
        <v>5546</v>
      </c>
      <c r="C57" s="2" t="s">
        <v>243</v>
      </c>
      <c r="D57" s="2" t="s">
        <v>244</v>
      </c>
      <c r="E57" s="2" t="s">
        <v>245</v>
      </c>
      <c r="F57" s="2"/>
      <c r="G57" s="2"/>
      <c r="H57" s="2"/>
      <c r="I57" s="2"/>
      <c r="J57" s="13">
        <v>56152.32</v>
      </c>
    </row>
    <row r="58" spans="1:10" ht="12.75">
      <c r="A58" s="12" t="s">
        <v>242</v>
      </c>
      <c r="B58" s="2">
        <v>5547</v>
      </c>
      <c r="C58" s="2" t="s">
        <v>245</v>
      </c>
      <c r="D58" s="2" t="s">
        <v>244</v>
      </c>
      <c r="E58" s="2" t="s">
        <v>243</v>
      </c>
      <c r="F58" s="2"/>
      <c r="G58" s="2"/>
      <c r="H58" s="2"/>
      <c r="I58" s="2"/>
      <c r="J58" s="13">
        <v>58459.2</v>
      </c>
    </row>
    <row r="59" spans="1:10" ht="12.75">
      <c r="A59" s="31" t="s">
        <v>47</v>
      </c>
      <c r="B59" s="50"/>
      <c r="C59" s="50"/>
      <c r="D59" s="50"/>
      <c r="E59" s="50"/>
      <c r="F59" s="50"/>
      <c r="G59" s="50"/>
      <c r="H59" s="50"/>
      <c r="I59" s="50"/>
      <c r="J59" s="46">
        <f>SUM(J57:J58)</f>
        <v>114611.51999999999</v>
      </c>
    </row>
    <row r="60" spans="1:10" ht="12.75">
      <c r="A60" s="12" t="s">
        <v>46</v>
      </c>
      <c r="B60" s="2">
        <v>5570</v>
      </c>
      <c r="C60" s="2" t="s">
        <v>8</v>
      </c>
      <c r="D60" s="2" t="s">
        <v>22</v>
      </c>
      <c r="E60" s="2"/>
      <c r="F60" s="2"/>
      <c r="G60" s="2"/>
      <c r="H60" s="2"/>
      <c r="I60" s="2"/>
      <c r="J60" s="13">
        <v>15494.25</v>
      </c>
    </row>
    <row r="61" spans="1:10" ht="12.75">
      <c r="A61" s="12" t="s">
        <v>46</v>
      </c>
      <c r="B61" s="2">
        <v>5571</v>
      </c>
      <c r="C61" s="2" t="s">
        <v>22</v>
      </c>
      <c r="D61" s="2" t="s">
        <v>8</v>
      </c>
      <c r="E61" s="2"/>
      <c r="F61" s="2"/>
      <c r="G61" s="2"/>
      <c r="H61" s="2"/>
      <c r="I61" s="2"/>
      <c r="J61" s="13">
        <v>19217.25</v>
      </c>
    </row>
    <row r="62" spans="1:10" ht="12.75">
      <c r="A62" s="12" t="s">
        <v>46</v>
      </c>
      <c r="B62" s="2">
        <v>5574</v>
      </c>
      <c r="C62" s="2" t="s">
        <v>8</v>
      </c>
      <c r="D62" s="2" t="s">
        <v>22</v>
      </c>
      <c r="E62" s="2"/>
      <c r="F62" s="2"/>
      <c r="G62" s="2"/>
      <c r="H62" s="2"/>
      <c r="I62" s="2"/>
      <c r="J62" s="13">
        <v>3285</v>
      </c>
    </row>
    <row r="63" spans="1:10" ht="12.75">
      <c r="A63" s="12" t="s">
        <v>46</v>
      </c>
      <c r="B63" s="2">
        <v>5575</v>
      </c>
      <c r="C63" s="2" t="s">
        <v>22</v>
      </c>
      <c r="D63" s="2" t="s">
        <v>8</v>
      </c>
      <c r="E63" s="2"/>
      <c r="F63" s="2"/>
      <c r="G63" s="2"/>
      <c r="H63" s="2"/>
      <c r="I63" s="2"/>
      <c r="J63" s="13">
        <v>6734.25</v>
      </c>
    </row>
    <row r="64" spans="1:10" ht="12.75">
      <c r="A64" s="31" t="s">
        <v>47</v>
      </c>
      <c r="B64" s="50"/>
      <c r="C64" s="50"/>
      <c r="D64" s="50"/>
      <c r="E64" s="50"/>
      <c r="F64" s="50"/>
      <c r="G64" s="50"/>
      <c r="H64" s="50"/>
      <c r="I64" s="50"/>
      <c r="J64" s="46">
        <f>SUM(J60:J63)</f>
        <v>44730.75</v>
      </c>
    </row>
    <row r="65" spans="1:10" ht="12.75">
      <c r="A65" s="12" t="s">
        <v>246</v>
      </c>
      <c r="B65" s="2">
        <v>6102</v>
      </c>
      <c r="C65" s="2" t="s">
        <v>13</v>
      </c>
      <c r="D65" s="2" t="s">
        <v>11</v>
      </c>
      <c r="E65" s="2" t="s">
        <v>9</v>
      </c>
      <c r="F65" s="2" t="s">
        <v>22</v>
      </c>
      <c r="G65" s="2" t="s">
        <v>8</v>
      </c>
      <c r="H65" s="2"/>
      <c r="I65" s="2"/>
      <c r="J65" s="13">
        <v>5987.68</v>
      </c>
    </row>
    <row r="66" spans="1:10" ht="12.75">
      <c r="A66" s="12" t="s">
        <v>246</v>
      </c>
      <c r="B66" s="2">
        <v>6103</v>
      </c>
      <c r="C66" s="2" t="s">
        <v>8</v>
      </c>
      <c r="D66" s="2" t="s">
        <v>22</v>
      </c>
      <c r="E66" s="2" t="s">
        <v>9</v>
      </c>
      <c r="F66" s="2" t="s">
        <v>11</v>
      </c>
      <c r="G66" s="2" t="s">
        <v>13</v>
      </c>
      <c r="H66" s="2"/>
      <c r="I66" s="2"/>
      <c r="J66" s="13">
        <v>6296.16</v>
      </c>
    </row>
    <row r="67" spans="1:10" ht="12.75">
      <c r="A67" s="12" t="s">
        <v>246</v>
      </c>
      <c r="B67" s="2">
        <v>6108</v>
      </c>
      <c r="C67" s="2" t="s">
        <v>38</v>
      </c>
      <c r="D67" s="2" t="s">
        <v>53</v>
      </c>
      <c r="E67" s="2" t="s">
        <v>37</v>
      </c>
      <c r="F67" s="2"/>
      <c r="G67" s="2"/>
      <c r="H67" s="2"/>
      <c r="I67" s="2"/>
      <c r="J67" s="13">
        <v>6112.8</v>
      </c>
    </row>
    <row r="68" spans="1:10" ht="12.75">
      <c r="A68" s="12" t="s">
        <v>246</v>
      </c>
      <c r="B68" s="2">
        <v>6109</v>
      </c>
      <c r="C68" s="2" t="s">
        <v>37</v>
      </c>
      <c r="D68" s="2" t="s">
        <v>38</v>
      </c>
      <c r="E68" s="2"/>
      <c r="F68" s="2"/>
      <c r="G68" s="2"/>
      <c r="H68" s="2"/>
      <c r="I68" s="2"/>
      <c r="J68" s="13">
        <v>0</v>
      </c>
    </row>
    <row r="69" spans="1:10" ht="12.75">
      <c r="A69" s="12" t="s">
        <v>246</v>
      </c>
      <c r="B69" s="2">
        <v>6166</v>
      </c>
      <c r="C69" s="2" t="s">
        <v>38</v>
      </c>
      <c r="D69" s="2" t="s">
        <v>42</v>
      </c>
      <c r="E69" s="2" t="s">
        <v>43</v>
      </c>
      <c r="F69" s="2"/>
      <c r="G69" s="2"/>
      <c r="H69" s="2"/>
      <c r="I69" s="2"/>
      <c r="J69" s="13">
        <v>8946.4</v>
      </c>
    </row>
    <row r="70" spans="1:10" ht="12.75">
      <c r="A70" s="12" t="s">
        <v>246</v>
      </c>
      <c r="B70" s="2">
        <v>6167</v>
      </c>
      <c r="C70" s="2" t="s">
        <v>43</v>
      </c>
      <c r="D70" s="2" t="s">
        <v>42</v>
      </c>
      <c r="E70" s="2" t="s">
        <v>38</v>
      </c>
      <c r="F70" s="2"/>
      <c r="G70" s="2"/>
      <c r="H70" s="2"/>
      <c r="I70" s="2"/>
      <c r="J70" s="13">
        <v>7739.2</v>
      </c>
    </row>
    <row r="71" spans="1:10" ht="12.75">
      <c r="A71" s="31" t="s">
        <v>47</v>
      </c>
      <c r="B71" s="50"/>
      <c r="C71" s="50"/>
      <c r="D71" s="50"/>
      <c r="E71" s="50"/>
      <c r="F71" s="50"/>
      <c r="G71" s="50"/>
      <c r="H71" s="50"/>
      <c r="I71" s="50"/>
      <c r="J71" s="46">
        <f>SUM(J65:J70)</f>
        <v>35082.24</v>
      </c>
    </row>
    <row r="72" spans="1:10" ht="12.75">
      <c r="A72" s="32" t="s">
        <v>46</v>
      </c>
      <c r="B72" s="51"/>
      <c r="C72" s="51"/>
      <c r="D72" s="51"/>
      <c r="E72" s="51"/>
      <c r="F72" s="51"/>
      <c r="G72" s="51"/>
      <c r="H72" s="51"/>
      <c r="I72" s="51"/>
      <c r="J72" s="47">
        <f>SUM(J71,J64,J59,J56,J28,J21,J9)</f>
        <v>1187411.5</v>
      </c>
    </row>
  </sheetData>
  <mergeCells count="10">
    <mergeCell ref="B21:I21"/>
    <mergeCell ref="A2:J2"/>
    <mergeCell ref="C4:I4"/>
    <mergeCell ref="B9:I9"/>
    <mergeCell ref="B72:I72"/>
    <mergeCell ref="B64:I64"/>
    <mergeCell ref="B59:I59"/>
    <mergeCell ref="B28:I28"/>
    <mergeCell ref="B71:I71"/>
    <mergeCell ref="B56:I56"/>
  </mergeCells>
  <printOptions/>
  <pageMargins left="0.75" right="0.75" top="1" bottom="1" header="0.492125985" footer="0.49212598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84"/>
  <sheetViews>
    <sheetView zoomScale="75" zoomScaleNormal="75" workbookViewId="0" topLeftCell="A42">
      <selection activeCell="A42" sqref="A42"/>
    </sheetView>
  </sheetViews>
  <sheetFormatPr defaultColWidth="9.140625" defaultRowHeight="12.75"/>
  <cols>
    <col min="1" max="1" width="16.57421875" style="0" bestFit="1" customWidth="1"/>
    <col min="2" max="9" width="9.140625" style="1" customWidth="1"/>
    <col min="10" max="10" width="15.140625" style="8" bestFit="1" customWidth="1"/>
  </cols>
  <sheetData>
    <row r="1" spans="5:7" ht="12.75">
      <c r="E1" s="38"/>
      <c r="G1" s="38"/>
    </row>
    <row r="2" spans="1:10" ht="23.25">
      <c r="A2" s="52" t="s">
        <v>256</v>
      </c>
      <c r="B2" s="52"/>
      <c r="C2" s="52"/>
      <c r="D2" s="52"/>
      <c r="E2" s="52"/>
      <c r="F2" s="52"/>
      <c r="G2" s="52"/>
      <c r="H2" s="52"/>
      <c r="I2" s="52"/>
      <c r="J2" s="52"/>
    </row>
    <row r="3" spans="1:7" ht="23.25">
      <c r="A3" s="34"/>
      <c r="B3" s="34"/>
      <c r="C3" s="34"/>
      <c r="D3" s="34"/>
      <c r="E3" s="34"/>
      <c r="G3" s="38"/>
    </row>
    <row r="4" spans="1:10" ht="12.75">
      <c r="A4" s="29" t="s">
        <v>44</v>
      </c>
      <c r="B4" s="30" t="s">
        <v>0</v>
      </c>
      <c r="C4" s="54" t="s">
        <v>45</v>
      </c>
      <c r="D4" s="54"/>
      <c r="E4" s="54"/>
      <c r="F4" s="54"/>
      <c r="G4" s="54"/>
      <c r="H4" s="54"/>
      <c r="I4" s="54"/>
      <c r="J4" s="40" t="s">
        <v>1</v>
      </c>
    </row>
    <row r="5" spans="1:10" ht="12.75">
      <c r="A5" s="12" t="s">
        <v>235</v>
      </c>
      <c r="B5" s="2">
        <v>1400</v>
      </c>
      <c r="C5" s="2" t="s">
        <v>2</v>
      </c>
      <c r="D5" s="2" t="s">
        <v>3</v>
      </c>
      <c r="E5" s="2" t="s">
        <v>4</v>
      </c>
      <c r="F5" s="2" t="s">
        <v>50</v>
      </c>
      <c r="G5" s="2"/>
      <c r="H5" s="2"/>
      <c r="I5" s="2"/>
      <c r="J5" s="13">
        <v>0</v>
      </c>
    </row>
    <row r="6" spans="1:10" ht="12.75">
      <c r="A6" s="12" t="s">
        <v>235</v>
      </c>
      <c r="B6" s="2">
        <v>1401</v>
      </c>
      <c r="C6" s="2" t="s">
        <v>50</v>
      </c>
      <c r="D6" s="2" t="s">
        <v>4</v>
      </c>
      <c r="E6" s="2" t="s">
        <v>3</v>
      </c>
      <c r="F6" s="2" t="s">
        <v>2</v>
      </c>
      <c r="G6" s="2"/>
      <c r="H6" s="2"/>
      <c r="I6" s="2"/>
      <c r="J6" s="13">
        <v>14369.28</v>
      </c>
    </row>
    <row r="7" spans="1:10" ht="12.75">
      <c r="A7" s="12" t="s">
        <v>235</v>
      </c>
      <c r="B7" s="2">
        <v>1402</v>
      </c>
      <c r="C7" s="2" t="s">
        <v>2</v>
      </c>
      <c r="D7" s="2" t="s">
        <v>3</v>
      </c>
      <c r="E7" s="2" t="s">
        <v>4</v>
      </c>
      <c r="F7" s="2"/>
      <c r="G7" s="2"/>
      <c r="H7" s="2"/>
      <c r="I7" s="2"/>
      <c r="J7" s="13">
        <v>1300</v>
      </c>
    </row>
    <row r="8" spans="1:10" ht="12.75">
      <c r="A8" s="12" t="s">
        <v>235</v>
      </c>
      <c r="B8" s="2">
        <v>1403</v>
      </c>
      <c r="C8" s="2" t="s">
        <v>4</v>
      </c>
      <c r="D8" s="2" t="s">
        <v>3</v>
      </c>
      <c r="E8" s="2" t="s">
        <v>2</v>
      </c>
      <c r="F8" s="2"/>
      <c r="G8" s="2"/>
      <c r="H8" s="2"/>
      <c r="I8" s="2"/>
      <c r="J8" s="13">
        <v>1059.68</v>
      </c>
    </row>
    <row r="9" spans="1:10" ht="12.75">
      <c r="A9" s="31" t="s">
        <v>47</v>
      </c>
      <c r="B9" s="50"/>
      <c r="C9" s="50"/>
      <c r="D9" s="50"/>
      <c r="E9" s="50"/>
      <c r="F9" s="50"/>
      <c r="G9" s="50"/>
      <c r="H9" s="50"/>
      <c r="I9" s="50"/>
      <c r="J9" s="46">
        <f>SUM(J5:J8)</f>
        <v>16728.96</v>
      </c>
    </row>
    <row r="10" spans="1:10" ht="12.75">
      <c r="A10" s="12" t="s">
        <v>236</v>
      </c>
      <c r="B10" s="2">
        <v>6440</v>
      </c>
      <c r="C10" s="2" t="s">
        <v>5</v>
      </c>
      <c r="D10" s="2" t="s">
        <v>6</v>
      </c>
      <c r="E10" s="2" t="s">
        <v>20</v>
      </c>
      <c r="F10" s="2"/>
      <c r="G10" s="2"/>
      <c r="H10" s="2"/>
      <c r="I10" s="2"/>
      <c r="J10" s="13">
        <v>23481.36</v>
      </c>
    </row>
    <row r="11" spans="1:10" ht="12.75">
      <c r="A11" s="12" t="s">
        <v>236</v>
      </c>
      <c r="B11" s="2">
        <v>6441</v>
      </c>
      <c r="C11" s="2" t="s">
        <v>20</v>
      </c>
      <c r="D11" s="2" t="s">
        <v>6</v>
      </c>
      <c r="E11" s="2" t="s">
        <v>5</v>
      </c>
      <c r="F11" s="2"/>
      <c r="G11" s="2"/>
      <c r="H11" s="2"/>
      <c r="I11" s="2"/>
      <c r="J11" s="13">
        <v>7492.56</v>
      </c>
    </row>
    <row r="12" spans="1:10" ht="12.75">
      <c r="A12" s="12" t="s">
        <v>236</v>
      </c>
      <c r="B12" s="2">
        <v>6446</v>
      </c>
      <c r="C12" s="2" t="s">
        <v>9</v>
      </c>
      <c r="D12" s="2" t="s">
        <v>11</v>
      </c>
      <c r="E12" s="2" t="s">
        <v>5</v>
      </c>
      <c r="F12" s="2"/>
      <c r="G12" s="2"/>
      <c r="H12" s="2"/>
      <c r="I12" s="2"/>
      <c r="J12" s="13">
        <v>33851.04</v>
      </c>
    </row>
    <row r="13" spans="1:10" ht="12.75">
      <c r="A13" s="12" t="s">
        <v>236</v>
      </c>
      <c r="B13" s="2">
        <v>6447</v>
      </c>
      <c r="C13" s="2" t="s">
        <v>5</v>
      </c>
      <c r="D13" s="2" t="s">
        <v>14</v>
      </c>
      <c r="E13" s="2" t="s">
        <v>9</v>
      </c>
      <c r="F13" s="2"/>
      <c r="G13" s="2"/>
      <c r="H13" s="2"/>
      <c r="I13" s="2"/>
      <c r="J13" s="13">
        <v>55679.76</v>
      </c>
    </row>
    <row r="14" spans="1:10" ht="12.75">
      <c r="A14" s="12" t="s">
        <v>236</v>
      </c>
      <c r="B14" s="2">
        <v>6448</v>
      </c>
      <c r="C14" s="2" t="s">
        <v>9</v>
      </c>
      <c r="D14" s="2" t="s">
        <v>5</v>
      </c>
      <c r="E14" s="2"/>
      <c r="F14" s="2"/>
      <c r="G14" s="2"/>
      <c r="H14" s="2"/>
      <c r="I14" s="2"/>
      <c r="J14" s="13">
        <v>9001.44</v>
      </c>
    </row>
    <row r="15" spans="1:10" ht="12.75">
      <c r="A15" s="12" t="s">
        <v>236</v>
      </c>
      <c r="B15" s="2">
        <v>6450</v>
      </c>
      <c r="C15" s="2" t="s">
        <v>5</v>
      </c>
      <c r="D15" s="2" t="s">
        <v>12</v>
      </c>
      <c r="E15" s="2" t="s">
        <v>23</v>
      </c>
      <c r="F15" s="2"/>
      <c r="G15" s="2"/>
      <c r="H15" s="2"/>
      <c r="I15" s="2"/>
      <c r="J15" s="13">
        <v>0</v>
      </c>
    </row>
    <row r="16" spans="1:10" ht="12.75">
      <c r="A16" s="12" t="s">
        <v>236</v>
      </c>
      <c r="B16" s="2">
        <v>6451</v>
      </c>
      <c r="C16" s="2" t="s">
        <v>23</v>
      </c>
      <c r="D16" s="2" t="s">
        <v>12</v>
      </c>
      <c r="E16" s="2" t="s">
        <v>5</v>
      </c>
      <c r="F16" s="2"/>
      <c r="G16" s="2"/>
      <c r="H16" s="2"/>
      <c r="I16" s="2"/>
      <c r="J16" s="13">
        <v>0</v>
      </c>
    </row>
    <row r="17" spans="1:10" ht="12.75">
      <c r="A17" s="12" t="s">
        <v>236</v>
      </c>
      <c r="B17" s="2">
        <v>6458</v>
      </c>
      <c r="C17" s="2" t="s">
        <v>14</v>
      </c>
      <c r="D17" s="2" t="s">
        <v>12</v>
      </c>
      <c r="E17" s="2" t="s">
        <v>5</v>
      </c>
      <c r="F17" s="2"/>
      <c r="G17" s="2"/>
      <c r="H17" s="2"/>
      <c r="I17" s="2"/>
      <c r="J17" s="13">
        <v>16754.4</v>
      </c>
    </row>
    <row r="18" spans="1:10" ht="12.75">
      <c r="A18" s="12" t="s">
        <v>236</v>
      </c>
      <c r="B18" s="2">
        <v>6459</v>
      </c>
      <c r="C18" s="2" t="s">
        <v>5</v>
      </c>
      <c r="D18" s="2" t="s">
        <v>12</v>
      </c>
      <c r="E18" s="2" t="s">
        <v>11</v>
      </c>
      <c r="F18" s="2" t="s">
        <v>14</v>
      </c>
      <c r="G18" s="2"/>
      <c r="H18" s="2"/>
      <c r="I18" s="2"/>
      <c r="J18" s="13">
        <v>14115.48</v>
      </c>
    </row>
    <row r="19" spans="1:10" ht="12.75">
      <c r="A19" s="12" t="s">
        <v>236</v>
      </c>
      <c r="B19" s="2">
        <v>6470</v>
      </c>
      <c r="C19" s="2" t="s">
        <v>5</v>
      </c>
      <c r="D19" s="2" t="s">
        <v>258</v>
      </c>
      <c r="E19" s="2" t="s">
        <v>259</v>
      </c>
      <c r="F19" s="2"/>
      <c r="G19" s="2"/>
      <c r="H19" s="2"/>
      <c r="I19" s="2"/>
      <c r="J19" s="13">
        <v>0</v>
      </c>
    </row>
    <row r="20" spans="1:10" ht="12.75">
      <c r="A20" s="12" t="s">
        <v>236</v>
      </c>
      <c r="B20" s="2">
        <v>6471</v>
      </c>
      <c r="C20" s="2" t="s">
        <v>259</v>
      </c>
      <c r="D20" s="2" t="s">
        <v>258</v>
      </c>
      <c r="E20" s="2" t="s">
        <v>5</v>
      </c>
      <c r="F20" s="2"/>
      <c r="G20" s="2"/>
      <c r="H20" s="2"/>
      <c r="I20" s="2"/>
      <c r="J20" s="13">
        <v>0</v>
      </c>
    </row>
    <row r="21" spans="1:10" ht="12.75">
      <c r="A21" s="31" t="s">
        <v>47</v>
      </c>
      <c r="B21" s="50"/>
      <c r="C21" s="50"/>
      <c r="D21" s="50"/>
      <c r="E21" s="50"/>
      <c r="F21" s="50"/>
      <c r="G21" s="50"/>
      <c r="H21" s="50"/>
      <c r="I21" s="50"/>
      <c r="J21" s="46">
        <f>SUM(J10:J20)</f>
        <v>160376.04</v>
      </c>
    </row>
    <row r="22" spans="1:10" ht="12.75">
      <c r="A22" s="12" t="s">
        <v>238</v>
      </c>
      <c r="B22" s="2">
        <v>4902</v>
      </c>
      <c r="C22" s="2" t="s">
        <v>5</v>
      </c>
      <c r="D22" s="2" t="s">
        <v>11</v>
      </c>
      <c r="E22" s="2" t="s">
        <v>9</v>
      </c>
      <c r="F22" s="2"/>
      <c r="G22" s="2"/>
      <c r="H22" s="2"/>
      <c r="I22" s="2"/>
      <c r="J22" s="13">
        <v>21811.3</v>
      </c>
    </row>
    <row r="23" spans="1:10" ht="12.75">
      <c r="A23" s="12" t="s">
        <v>238</v>
      </c>
      <c r="B23" s="2">
        <v>4903</v>
      </c>
      <c r="C23" s="2" t="s">
        <v>9</v>
      </c>
      <c r="D23" s="2" t="s">
        <v>11</v>
      </c>
      <c r="E23" s="2" t="s">
        <v>7</v>
      </c>
      <c r="F23" s="2" t="s">
        <v>5</v>
      </c>
      <c r="G23" s="2"/>
      <c r="H23" s="2"/>
      <c r="I23" s="2"/>
      <c r="J23" s="13">
        <v>23920.82</v>
      </c>
    </row>
    <row r="24" spans="1:10" ht="12.75">
      <c r="A24" s="12" t="s">
        <v>238</v>
      </c>
      <c r="B24" s="2">
        <v>4904</v>
      </c>
      <c r="C24" s="2" t="s">
        <v>5</v>
      </c>
      <c r="D24" s="2" t="s">
        <v>7</v>
      </c>
      <c r="E24" s="2" t="s">
        <v>12</v>
      </c>
      <c r="F24" s="2" t="s">
        <v>23</v>
      </c>
      <c r="G24" s="2"/>
      <c r="H24" s="2"/>
      <c r="I24" s="2"/>
      <c r="J24" s="13">
        <v>12206.6</v>
      </c>
    </row>
    <row r="25" spans="1:10" ht="12.75">
      <c r="A25" s="12" t="s">
        <v>238</v>
      </c>
      <c r="B25" s="2">
        <v>4905</v>
      </c>
      <c r="C25" s="2" t="s">
        <v>23</v>
      </c>
      <c r="D25" s="2" t="s">
        <v>12</v>
      </c>
      <c r="E25" s="2" t="s">
        <v>7</v>
      </c>
      <c r="F25" s="2" t="s">
        <v>5</v>
      </c>
      <c r="G25" s="2"/>
      <c r="H25" s="2"/>
      <c r="I25" s="2"/>
      <c r="J25" s="13">
        <v>21732.9</v>
      </c>
    </row>
    <row r="26" spans="1:10" ht="12.75">
      <c r="A26" s="12" t="s">
        <v>238</v>
      </c>
      <c r="B26" s="2">
        <v>4912</v>
      </c>
      <c r="C26" s="2" t="s">
        <v>5</v>
      </c>
      <c r="D26" s="2" t="s">
        <v>7</v>
      </c>
      <c r="E26" s="2" t="s">
        <v>11</v>
      </c>
      <c r="F26" s="2" t="s">
        <v>9</v>
      </c>
      <c r="G26" s="2"/>
      <c r="H26" s="2"/>
      <c r="I26" s="2"/>
      <c r="J26" s="13">
        <v>6058.64</v>
      </c>
    </row>
    <row r="27" spans="1:10" ht="12.75">
      <c r="A27" s="12" t="s">
        <v>238</v>
      </c>
      <c r="B27" s="2">
        <v>4913</v>
      </c>
      <c r="C27" s="2" t="s">
        <v>9</v>
      </c>
      <c r="D27" s="2" t="s">
        <v>11</v>
      </c>
      <c r="E27" s="2" t="s">
        <v>7</v>
      </c>
      <c r="F27" s="2" t="s">
        <v>5</v>
      </c>
      <c r="G27" s="2"/>
      <c r="H27" s="2"/>
      <c r="I27" s="2"/>
      <c r="J27" s="13">
        <v>6225.66</v>
      </c>
    </row>
    <row r="28" spans="1:10" ht="12.75">
      <c r="A28" s="31" t="s">
        <v>47</v>
      </c>
      <c r="B28" s="50"/>
      <c r="C28" s="50"/>
      <c r="D28" s="50"/>
      <c r="E28" s="50"/>
      <c r="F28" s="50"/>
      <c r="G28" s="50"/>
      <c r="H28" s="50"/>
      <c r="I28" s="50"/>
      <c r="J28" s="46">
        <f>SUM(J22:J27)</f>
        <v>91955.92</v>
      </c>
    </row>
    <row r="29" spans="1:10" ht="12.75">
      <c r="A29" s="12" t="s">
        <v>240</v>
      </c>
      <c r="B29" s="2">
        <v>4803</v>
      </c>
      <c r="C29" s="2" t="s">
        <v>24</v>
      </c>
      <c r="D29" s="2" t="s">
        <v>25</v>
      </c>
      <c r="E29" s="2" t="s">
        <v>8</v>
      </c>
      <c r="F29" s="2"/>
      <c r="G29" s="2"/>
      <c r="H29" s="2"/>
      <c r="I29" s="2"/>
      <c r="J29" s="13">
        <v>0</v>
      </c>
    </row>
    <row r="30" spans="1:10" ht="12.75">
      <c r="A30" s="12" t="s">
        <v>240</v>
      </c>
      <c r="B30" s="2">
        <v>4804</v>
      </c>
      <c r="C30" s="2" t="s">
        <v>8</v>
      </c>
      <c r="D30" s="2" t="s">
        <v>27</v>
      </c>
      <c r="E30" s="2" t="s">
        <v>241</v>
      </c>
      <c r="F30" s="2"/>
      <c r="G30" s="2"/>
      <c r="H30" s="2"/>
      <c r="I30" s="2"/>
      <c r="J30" s="13">
        <v>13360</v>
      </c>
    </row>
    <row r="31" spans="1:10" ht="12.75">
      <c r="A31" s="12" t="s">
        <v>240</v>
      </c>
      <c r="B31" s="2">
        <v>4805</v>
      </c>
      <c r="C31" s="2" t="s">
        <v>241</v>
      </c>
      <c r="D31" s="2" t="s">
        <v>27</v>
      </c>
      <c r="E31" s="2" t="s">
        <v>8</v>
      </c>
      <c r="F31" s="2"/>
      <c r="G31" s="2"/>
      <c r="H31" s="2"/>
      <c r="I31" s="2"/>
      <c r="J31" s="13">
        <v>11539.84</v>
      </c>
    </row>
    <row r="32" spans="1:10" ht="12.75">
      <c r="A32" s="12" t="s">
        <v>240</v>
      </c>
      <c r="B32" s="2">
        <v>4810</v>
      </c>
      <c r="C32" s="2" t="s">
        <v>8</v>
      </c>
      <c r="D32" s="2" t="s">
        <v>30</v>
      </c>
      <c r="E32" s="2" t="s">
        <v>31</v>
      </c>
      <c r="F32" s="2" t="s">
        <v>32</v>
      </c>
      <c r="G32" s="2"/>
      <c r="H32" s="2"/>
      <c r="I32" s="2"/>
      <c r="J32" s="13">
        <v>102293.4</v>
      </c>
    </row>
    <row r="33" spans="1:10" ht="12.75">
      <c r="A33" s="12" t="s">
        <v>240</v>
      </c>
      <c r="B33" s="2">
        <v>4811</v>
      </c>
      <c r="C33" s="2" t="s">
        <v>32</v>
      </c>
      <c r="D33" s="2" t="s">
        <v>31</v>
      </c>
      <c r="E33" s="2" t="s">
        <v>30</v>
      </c>
      <c r="F33" s="2" t="s">
        <v>8</v>
      </c>
      <c r="G33" s="2"/>
      <c r="H33" s="2"/>
      <c r="I33" s="2"/>
      <c r="J33" s="13">
        <v>71313.45</v>
      </c>
    </row>
    <row r="34" spans="1:10" ht="12.75">
      <c r="A34" s="12" t="s">
        <v>240</v>
      </c>
      <c r="B34" s="2">
        <v>4812</v>
      </c>
      <c r="C34" s="2" t="s">
        <v>8</v>
      </c>
      <c r="D34" s="2" t="s">
        <v>33</v>
      </c>
      <c r="E34" s="2"/>
      <c r="F34" s="2"/>
      <c r="G34" s="2"/>
      <c r="H34" s="2"/>
      <c r="I34" s="2"/>
      <c r="J34" s="13">
        <v>20752.71</v>
      </c>
    </row>
    <row r="35" spans="1:10" ht="12.75">
      <c r="A35" s="12" t="s">
        <v>240</v>
      </c>
      <c r="B35" s="2">
        <v>4813</v>
      </c>
      <c r="C35" s="2" t="s">
        <v>33</v>
      </c>
      <c r="D35" s="2" t="s">
        <v>8</v>
      </c>
      <c r="E35" s="2"/>
      <c r="F35" s="2"/>
      <c r="G35" s="2"/>
      <c r="H35" s="2"/>
      <c r="I35" s="2"/>
      <c r="J35" s="13">
        <v>13819.41</v>
      </c>
    </row>
    <row r="36" spans="1:10" ht="12.75">
      <c r="A36" s="12" t="s">
        <v>240</v>
      </c>
      <c r="B36" s="2">
        <v>4814</v>
      </c>
      <c r="C36" s="2" t="s">
        <v>8</v>
      </c>
      <c r="D36" s="2" t="s">
        <v>30</v>
      </c>
      <c r="E36" s="2" t="s">
        <v>52</v>
      </c>
      <c r="F36" s="2" t="s">
        <v>34</v>
      </c>
      <c r="G36" s="2"/>
      <c r="H36" s="2"/>
      <c r="I36" s="2"/>
      <c r="J36" s="13">
        <v>31203.45</v>
      </c>
    </row>
    <row r="37" spans="1:10" ht="12.75">
      <c r="A37" s="12" t="s">
        <v>240</v>
      </c>
      <c r="B37" s="2">
        <v>4815</v>
      </c>
      <c r="C37" s="2" t="s">
        <v>34</v>
      </c>
      <c r="D37" s="2" t="s">
        <v>30</v>
      </c>
      <c r="E37" s="2" t="s">
        <v>8</v>
      </c>
      <c r="F37" s="2"/>
      <c r="G37" s="2"/>
      <c r="H37" s="2"/>
      <c r="I37" s="2"/>
      <c r="J37" s="13">
        <v>10785</v>
      </c>
    </row>
    <row r="38" spans="1:10" ht="12.75">
      <c r="A38" s="12" t="s">
        <v>240</v>
      </c>
      <c r="B38" s="2">
        <v>4816</v>
      </c>
      <c r="C38" s="2" t="s">
        <v>8</v>
      </c>
      <c r="D38" s="2" t="s">
        <v>35</v>
      </c>
      <c r="E38" s="2" t="s">
        <v>36</v>
      </c>
      <c r="F38" s="2" t="s">
        <v>37</v>
      </c>
      <c r="G38" s="2" t="s">
        <v>53</v>
      </c>
      <c r="H38" s="2"/>
      <c r="I38" s="2"/>
      <c r="J38" s="13">
        <v>70685.4</v>
      </c>
    </row>
    <row r="39" spans="1:10" ht="12.75">
      <c r="A39" s="12" t="s">
        <v>240</v>
      </c>
      <c r="B39" s="2">
        <v>4817</v>
      </c>
      <c r="C39" s="2" t="s">
        <v>53</v>
      </c>
      <c r="D39" s="2" t="s">
        <v>37</v>
      </c>
      <c r="E39" s="2" t="s">
        <v>36</v>
      </c>
      <c r="F39" s="2" t="s">
        <v>35</v>
      </c>
      <c r="G39" s="2" t="s">
        <v>8</v>
      </c>
      <c r="H39" s="2"/>
      <c r="I39" s="2"/>
      <c r="J39" s="13">
        <v>65566.05</v>
      </c>
    </row>
    <row r="40" spans="1:10" ht="12.75">
      <c r="A40" s="12" t="s">
        <v>240</v>
      </c>
      <c r="B40" s="2">
        <v>4818</v>
      </c>
      <c r="C40" s="2" t="s">
        <v>8</v>
      </c>
      <c r="D40" s="2" t="s">
        <v>30</v>
      </c>
      <c r="E40" s="2" t="s">
        <v>39</v>
      </c>
      <c r="F40" s="2" t="s">
        <v>34</v>
      </c>
      <c r="G40" s="2"/>
      <c r="H40" s="2"/>
      <c r="I40" s="2"/>
      <c r="J40" s="13">
        <v>8775.6</v>
      </c>
    </row>
    <row r="41" spans="1:10" ht="12.75">
      <c r="A41" s="12" t="s">
        <v>240</v>
      </c>
      <c r="B41" s="2">
        <v>4819</v>
      </c>
      <c r="C41" s="2" t="s">
        <v>34</v>
      </c>
      <c r="D41" s="2" t="s">
        <v>39</v>
      </c>
      <c r="E41" s="2" t="s">
        <v>30</v>
      </c>
      <c r="F41" s="2" t="s">
        <v>8</v>
      </c>
      <c r="G41" s="2"/>
      <c r="H41" s="2"/>
      <c r="I41" s="2"/>
      <c r="J41" s="13">
        <v>6052.2</v>
      </c>
    </row>
    <row r="42" spans="1:10" ht="12.75">
      <c r="A42" s="12" t="s">
        <v>240</v>
      </c>
      <c r="B42" s="2">
        <v>4820</v>
      </c>
      <c r="C42" s="2" t="s">
        <v>8</v>
      </c>
      <c r="D42" s="2" t="s">
        <v>29</v>
      </c>
      <c r="E42" s="2" t="s">
        <v>22</v>
      </c>
      <c r="F42" s="2"/>
      <c r="G42" s="2"/>
      <c r="H42" s="2"/>
      <c r="I42" s="2"/>
      <c r="J42" s="13">
        <v>6599.25</v>
      </c>
    </row>
    <row r="43" spans="1:10" ht="12.75">
      <c r="A43" s="12" t="s">
        <v>240</v>
      </c>
      <c r="B43" s="2">
        <v>4821</v>
      </c>
      <c r="C43" s="2" t="s">
        <v>22</v>
      </c>
      <c r="D43" s="2" t="s">
        <v>8</v>
      </c>
      <c r="E43" s="2"/>
      <c r="F43" s="2"/>
      <c r="G43" s="2"/>
      <c r="H43" s="2"/>
      <c r="I43" s="2"/>
      <c r="J43" s="13">
        <v>3942</v>
      </c>
    </row>
    <row r="44" spans="1:10" ht="12.75">
      <c r="A44" s="12" t="s">
        <v>240</v>
      </c>
      <c r="B44" s="2">
        <v>4822</v>
      </c>
      <c r="C44" s="2" t="s">
        <v>38</v>
      </c>
      <c r="D44" s="2" t="s">
        <v>42</v>
      </c>
      <c r="E44" s="2"/>
      <c r="F44" s="2"/>
      <c r="G44" s="2"/>
      <c r="H44" s="2"/>
      <c r="I44" s="2"/>
      <c r="J44" s="13">
        <v>28811.52</v>
      </c>
    </row>
    <row r="45" spans="1:10" ht="12.75">
      <c r="A45" s="12" t="s">
        <v>240</v>
      </c>
      <c r="B45" s="2">
        <v>4823</v>
      </c>
      <c r="C45" s="2" t="s">
        <v>42</v>
      </c>
      <c r="D45" s="2" t="s">
        <v>38</v>
      </c>
      <c r="E45" s="2"/>
      <c r="F45" s="2"/>
      <c r="G45" s="2"/>
      <c r="H45" s="2"/>
      <c r="I45" s="2"/>
      <c r="J45" s="13">
        <v>26745.12</v>
      </c>
    </row>
    <row r="46" spans="1:10" ht="12.75">
      <c r="A46" s="12" t="s">
        <v>240</v>
      </c>
      <c r="B46" s="2">
        <v>4824</v>
      </c>
      <c r="C46" s="2" t="s">
        <v>8</v>
      </c>
      <c r="D46" s="2" t="s">
        <v>29</v>
      </c>
      <c r="E46" s="2" t="s">
        <v>22</v>
      </c>
      <c r="F46" s="2" t="s">
        <v>9</v>
      </c>
      <c r="G46" s="2" t="s">
        <v>11</v>
      </c>
      <c r="H46" s="2" t="s">
        <v>13</v>
      </c>
      <c r="I46" s="2" t="s">
        <v>5</v>
      </c>
      <c r="J46" s="13">
        <v>117403.05</v>
      </c>
    </row>
    <row r="47" spans="1:10" ht="12.75">
      <c r="A47" s="12" t="s">
        <v>240</v>
      </c>
      <c r="B47" s="2">
        <v>4825</v>
      </c>
      <c r="C47" s="2" t="s">
        <v>5</v>
      </c>
      <c r="D47" s="2" t="s">
        <v>13</v>
      </c>
      <c r="E47" s="2" t="s">
        <v>11</v>
      </c>
      <c r="F47" s="2" t="s">
        <v>9</v>
      </c>
      <c r="G47" s="2" t="s">
        <v>22</v>
      </c>
      <c r="H47" s="2" t="s">
        <v>29</v>
      </c>
      <c r="I47" s="2" t="s">
        <v>8</v>
      </c>
      <c r="J47" s="13">
        <v>114658.05</v>
      </c>
    </row>
    <row r="48" spans="1:10" ht="12.75">
      <c r="A48" s="12" t="s">
        <v>240</v>
      </c>
      <c r="B48" s="2">
        <v>4836</v>
      </c>
      <c r="C48" s="2" t="s">
        <v>8</v>
      </c>
      <c r="D48" s="2" t="s">
        <v>30</v>
      </c>
      <c r="E48" s="2" t="s">
        <v>39</v>
      </c>
      <c r="F48" s="2" t="s">
        <v>34</v>
      </c>
      <c r="G48" s="2"/>
      <c r="H48" s="2"/>
      <c r="I48" s="2"/>
      <c r="J48" s="13">
        <v>10363.5</v>
      </c>
    </row>
    <row r="49" spans="1:10" ht="12.75">
      <c r="A49" s="12" t="s">
        <v>240</v>
      </c>
      <c r="B49" s="2">
        <v>4837</v>
      </c>
      <c r="C49" s="2" t="s">
        <v>34</v>
      </c>
      <c r="D49" s="2" t="s">
        <v>30</v>
      </c>
      <c r="E49" s="2" t="s">
        <v>8</v>
      </c>
      <c r="F49" s="2"/>
      <c r="G49" s="2"/>
      <c r="H49" s="2"/>
      <c r="I49" s="2"/>
      <c r="J49" s="13">
        <v>5414.1</v>
      </c>
    </row>
    <row r="50" spans="1:10" ht="12.75">
      <c r="A50" s="12" t="s">
        <v>240</v>
      </c>
      <c r="B50" s="2">
        <v>4844</v>
      </c>
      <c r="C50" s="2" t="s">
        <v>8</v>
      </c>
      <c r="D50" s="2" t="s">
        <v>30</v>
      </c>
      <c r="E50" s="2" t="s">
        <v>34</v>
      </c>
      <c r="F50" s="2" t="s">
        <v>8</v>
      </c>
      <c r="G50" s="2"/>
      <c r="H50" s="2"/>
      <c r="I50" s="2"/>
      <c r="J50" s="13">
        <v>0</v>
      </c>
    </row>
    <row r="51" spans="1:10" ht="12.75">
      <c r="A51" s="31" t="s">
        <v>47</v>
      </c>
      <c r="B51" s="50"/>
      <c r="C51" s="50"/>
      <c r="D51" s="50"/>
      <c r="E51" s="50"/>
      <c r="F51" s="50"/>
      <c r="G51" s="50"/>
      <c r="H51" s="50"/>
      <c r="I51" s="50"/>
      <c r="J51" s="46">
        <f>SUM(J29:J50)</f>
        <v>740083.1000000001</v>
      </c>
    </row>
    <row r="52" spans="1:10" ht="12.75">
      <c r="A52" s="12" t="s">
        <v>242</v>
      </c>
      <c r="B52" s="2">
        <v>5546</v>
      </c>
      <c r="C52" s="2" t="s">
        <v>243</v>
      </c>
      <c r="D52" s="2" t="s">
        <v>244</v>
      </c>
      <c r="E52" s="2" t="s">
        <v>245</v>
      </c>
      <c r="F52" s="2"/>
      <c r="G52" s="2"/>
      <c r="H52" s="2"/>
      <c r="I52" s="2"/>
      <c r="J52" s="13">
        <v>44117.1</v>
      </c>
    </row>
    <row r="53" spans="1:10" ht="12.75">
      <c r="A53" s="12" t="s">
        <v>242</v>
      </c>
      <c r="B53" s="2">
        <v>5547</v>
      </c>
      <c r="C53" s="2" t="s">
        <v>245</v>
      </c>
      <c r="D53" s="2" t="s">
        <v>244</v>
      </c>
      <c r="E53" s="2" t="s">
        <v>243</v>
      </c>
      <c r="F53" s="2"/>
      <c r="G53" s="2"/>
      <c r="H53" s="2"/>
      <c r="I53" s="2"/>
      <c r="J53" s="13">
        <v>47119.2</v>
      </c>
    </row>
    <row r="54" spans="1:10" ht="12.75">
      <c r="A54" s="31" t="s">
        <v>47</v>
      </c>
      <c r="B54" s="50"/>
      <c r="C54" s="50"/>
      <c r="D54" s="50"/>
      <c r="E54" s="50"/>
      <c r="F54" s="50"/>
      <c r="G54" s="50"/>
      <c r="H54" s="50"/>
      <c r="I54" s="50"/>
      <c r="J54" s="46">
        <f>SUM(J52:J53)</f>
        <v>91236.29999999999</v>
      </c>
    </row>
    <row r="55" spans="1:10" ht="12.75">
      <c r="A55" s="12" t="s">
        <v>46</v>
      </c>
      <c r="B55" s="2">
        <v>5570</v>
      </c>
      <c r="C55" s="2" t="s">
        <v>8</v>
      </c>
      <c r="D55" s="2" t="s">
        <v>22</v>
      </c>
      <c r="E55" s="2"/>
      <c r="F55" s="2"/>
      <c r="G55" s="2"/>
      <c r="H55" s="2"/>
      <c r="I55" s="2"/>
      <c r="J55" s="13">
        <v>21969.35</v>
      </c>
    </row>
    <row r="56" spans="1:10" ht="12.75">
      <c r="A56" s="12" t="s">
        <v>46</v>
      </c>
      <c r="B56" s="2">
        <v>5571</v>
      </c>
      <c r="C56" s="2" t="s">
        <v>22</v>
      </c>
      <c r="D56" s="2" t="s">
        <v>8</v>
      </c>
      <c r="E56" s="2"/>
      <c r="F56" s="2"/>
      <c r="G56" s="2"/>
      <c r="H56" s="2"/>
      <c r="I56" s="2"/>
      <c r="J56" s="13">
        <v>20403.5</v>
      </c>
    </row>
    <row r="57" spans="1:10" ht="12.75">
      <c r="A57" s="12" t="s">
        <v>46</v>
      </c>
      <c r="B57" s="2">
        <v>5574</v>
      </c>
      <c r="C57" s="2" t="s">
        <v>8</v>
      </c>
      <c r="D57" s="2" t="s">
        <v>22</v>
      </c>
      <c r="E57" s="2"/>
      <c r="F57" s="2"/>
      <c r="G57" s="2"/>
      <c r="H57" s="2"/>
      <c r="I57" s="2"/>
      <c r="J57" s="13">
        <v>4839.9</v>
      </c>
    </row>
    <row r="58" spans="1:10" ht="12.75">
      <c r="A58" s="12" t="s">
        <v>46</v>
      </c>
      <c r="B58" s="2">
        <v>5575</v>
      </c>
      <c r="C58" s="2" t="s">
        <v>22</v>
      </c>
      <c r="D58" s="2" t="s">
        <v>8</v>
      </c>
      <c r="E58" s="2"/>
      <c r="F58" s="2"/>
      <c r="G58" s="2"/>
      <c r="H58" s="2"/>
      <c r="I58" s="2"/>
      <c r="J58" s="13">
        <v>6215.95</v>
      </c>
    </row>
    <row r="59" spans="1:10" ht="12.75">
      <c r="A59" s="31" t="s">
        <v>47</v>
      </c>
      <c r="B59" s="50"/>
      <c r="C59" s="50"/>
      <c r="D59" s="50"/>
      <c r="E59" s="50"/>
      <c r="F59" s="50"/>
      <c r="G59" s="50"/>
      <c r="H59" s="50"/>
      <c r="I59" s="50"/>
      <c r="J59" s="46">
        <f>SUM(J55:J58)</f>
        <v>53428.7</v>
      </c>
    </row>
    <row r="60" spans="1:10" ht="12.75">
      <c r="A60" s="12" t="s">
        <v>246</v>
      </c>
      <c r="B60" s="2">
        <v>6102</v>
      </c>
      <c r="C60" s="2" t="s">
        <v>13</v>
      </c>
      <c r="D60" s="2" t="s">
        <v>11</v>
      </c>
      <c r="E60" s="2" t="s">
        <v>9</v>
      </c>
      <c r="F60" s="2" t="s">
        <v>22</v>
      </c>
      <c r="G60" s="2" t="s">
        <v>8</v>
      </c>
      <c r="H60" s="2"/>
      <c r="I60" s="2"/>
      <c r="J60" s="13">
        <v>5319</v>
      </c>
    </row>
    <row r="61" spans="1:10" ht="12.75">
      <c r="A61" s="12" t="s">
        <v>246</v>
      </c>
      <c r="B61" s="2">
        <v>6103</v>
      </c>
      <c r="C61" s="2" t="s">
        <v>8</v>
      </c>
      <c r="D61" s="2" t="s">
        <v>22</v>
      </c>
      <c r="E61" s="2" t="s">
        <v>9</v>
      </c>
      <c r="F61" s="2" t="s">
        <v>11</v>
      </c>
      <c r="G61" s="2" t="s">
        <v>13</v>
      </c>
      <c r="H61" s="2"/>
      <c r="I61" s="2"/>
      <c r="J61" s="13">
        <v>5003.1</v>
      </c>
    </row>
    <row r="62" spans="1:10" ht="12.75">
      <c r="A62" s="12" t="s">
        <v>246</v>
      </c>
      <c r="B62" s="2">
        <v>6108</v>
      </c>
      <c r="C62" s="2" t="s">
        <v>38</v>
      </c>
      <c r="D62" s="2" t="s">
        <v>53</v>
      </c>
      <c r="E62" s="2" t="s">
        <v>37</v>
      </c>
      <c r="F62" s="2"/>
      <c r="G62" s="2"/>
      <c r="H62" s="2"/>
      <c r="I62" s="2"/>
      <c r="J62" s="13">
        <v>6157.5</v>
      </c>
    </row>
    <row r="63" spans="1:10" ht="12.75">
      <c r="A63" s="12" t="s">
        <v>246</v>
      </c>
      <c r="B63" s="2">
        <v>6109</v>
      </c>
      <c r="C63" s="2" t="s">
        <v>37</v>
      </c>
      <c r="D63" s="2" t="s">
        <v>38</v>
      </c>
      <c r="E63" s="2"/>
      <c r="F63" s="2"/>
      <c r="G63" s="2"/>
      <c r="H63" s="2"/>
      <c r="I63" s="2"/>
      <c r="J63" s="13">
        <v>0</v>
      </c>
    </row>
    <row r="64" spans="1:10" ht="12.75">
      <c r="A64" s="12" t="s">
        <v>246</v>
      </c>
      <c r="B64" s="2">
        <v>6166</v>
      </c>
      <c r="C64" s="2" t="s">
        <v>38</v>
      </c>
      <c r="D64" s="2" t="s">
        <v>42</v>
      </c>
      <c r="E64" s="2" t="s">
        <v>43</v>
      </c>
      <c r="F64" s="2"/>
      <c r="G64" s="2"/>
      <c r="H64" s="2"/>
      <c r="I64" s="2"/>
      <c r="J64" s="13">
        <v>0</v>
      </c>
    </row>
    <row r="65" spans="1:10" ht="12.75">
      <c r="A65" s="12" t="s">
        <v>246</v>
      </c>
      <c r="B65" s="2">
        <v>6167</v>
      </c>
      <c r="C65" s="2" t="s">
        <v>43</v>
      </c>
      <c r="D65" s="2" t="s">
        <v>42</v>
      </c>
      <c r="E65" s="2" t="s">
        <v>38</v>
      </c>
      <c r="F65" s="2"/>
      <c r="G65" s="2"/>
      <c r="H65" s="2"/>
      <c r="I65" s="2"/>
      <c r="J65" s="13">
        <v>0</v>
      </c>
    </row>
    <row r="66" spans="1:10" ht="12.75">
      <c r="A66" s="31" t="s">
        <v>47</v>
      </c>
      <c r="B66" s="50"/>
      <c r="C66" s="50"/>
      <c r="D66" s="50"/>
      <c r="E66" s="50"/>
      <c r="F66" s="50"/>
      <c r="G66" s="50"/>
      <c r="H66" s="50"/>
      <c r="I66" s="50"/>
      <c r="J66" s="46">
        <f>SUM(J60:J65)</f>
        <v>16479.6</v>
      </c>
    </row>
    <row r="67" spans="1:10" ht="12.75">
      <c r="A67" s="32" t="s">
        <v>46</v>
      </c>
      <c r="B67" s="51"/>
      <c r="C67" s="51"/>
      <c r="D67" s="51"/>
      <c r="E67" s="51"/>
      <c r="F67" s="51"/>
      <c r="G67" s="51"/>
      <c r="H67" s="51"/>
      <c r="I67" s="51"/>
      <c r="J67" s="47">
        <f>SUM(J66,J59,J54,J51,J28,J21,J9)</f>
        <v>1170288.62</v>
      </c>
    </row>
    <row r="68" spans="2:9" ht="12.75">
      <c r="B68"/>
      <c r="C68"/>
      <c r="D68"/>
      <c r="E68"/>
      <c r="F68"/>
      <c r="G68"/>
      <c r="H68"/>
      <c r="I68"/>
    </row>
    <row r="69" spans="2:9" ht="12.75">
      <c r="B69"/>
      <c r="C69"/>
      <c r="D69"/>
      <c r="E69"/>
      <c r="F69"/>
      <c r="G69"/>
      <c r="H69"/>
      <c r="I69"/>
    </row>
    <row r="70" spans="2:9" ht="12.75">
      <c r="B70"/>
      <c r="C70"/>
      <c r="D70"/>
      <c r="E70"/>
      <c r="F70"/>
      <c r="G70"/>
      <c r="H70"/>
      <c r="I70"/>
    </row>
    <row r="71" spans="2:9" ht="12.75">
      <c r="B71"/>
      <c r="C71"/>
      <c r="D71"/>
      <c r="E71"/>
      <c r="F71"/>
      <c r="G71"/>
      <c r="H71"/>
      <c r="I71"/>
    </row>
    <row r="72" spans="2:9" ht="12.75">
      <c r="B72"/>
      <c r="C72"/>
      <c r="D72"/>
      <c r="E72"/>
      <c r="F72"/>
      <c r="G72"/>
      <c r="H72"/>
      <c r="I72"/>
    </row>
    <row r="73" spans="2:9" ht="12.75">
      <c r="B73"/>
      <c r="C73"/>
      <c r="D73"/>
      <c r="E73"/>
      <c r="F73"/>
      <c r="G73"/>
      <c r="H73"/>
      <c r="I73"/>
    </row>
    <row r="74" spans="2:9" ht="12.75">
      <c r="B74"/>
      <c r="C74"/>
      <c r="D74"/>
      <c r="E74"/>
      <c r="F74"/>
      <c r="G74"/>
      <c r="H74"/>
      <c r="I74"/>
    </row>
    <row r="75" spans="2:9" ht="12.75">
      <c r="B75"/>
      <c r="C75"/>
      <c r="D75"/>
      <c r="E75"/>
      <c r="F75"/>
      <c r="G75"/>
      <c r="H75"/>
      <c r="I75"/>
    </row>
    <row r="76" spans="2:9" ht="12.75">
      <c r="B76"/>
      <c r="C76"/>
      <c r="D76"/>
      <c r="E76"/>
      <c r="F76"/>
      <c r="G76"/>
      <c r="H76"/>
      <c r="I76"/>
    </row>
    <row r="77" spans="2:9" ht="12.75">
      <c r="B77"/>
      <c r="C77"/>
      <c r="D77"/>
      <c r="E77"/>
      <c r="F77"/>
      <c r="G77"/>
      <c r="H77"/>
      <c r="I77"/>
    </row>
    <row r="78" spans="2:9" ht="12.75">
      <c r="B78"/>
      <c r="C78"/>
      <c r="D78"/>
      <c r="E78"/>
      <c r="F78"/>
      <c r="G78"/>
      <c r="H78"/>
      <c r="I78"/>
    </row>
    <row r="79" spans="2:9" ht="12.75">
      <c r="B79"/>
      <c r="C79"/>
      <c r="D79"/>
      <c r="E79"/>
      <c r="F79"/>
      <c r="G79"/>
      <c r="H79"/>
      <c r="I79"/>
    </row>
    <row r="80" spans="2:9" ht="12.75">
      <c r="B80"/>
      <c r="C80"/>
      <c r="D80"/>
      <c r="E80"/>
      <c r="F80"/>
      <c r="G80"/>
      <c r="H80"/>
      <c r="I80"/>
    </row>
    <row r="81" spans="2:9" ht="12.75">
      <c r="B81"/>
      <c r="C81"/>
      <c r="D81"/>
      <c r="E81"/>
      <c r="F81"/>
      <c r="G81"/>
      <c r="H81"/>
      <c r="I81"/>
    </row>
    <row r="82" spans="2:9" ht="12.75">
      <c r="B82"/>
      <c r="C82"/>
      <c r="D82"/>
      <c r="E82"/>
      <c r="F82"/>
      <c r="G82"/>
      <c r="H82"/>
      <c r="I82"/>
    </row>
    <row r="83" spans="2:9" ht="12.75">
      <c r="B83"/>
      <c r="C83"/>
      <c r="D83"/>
      <c r="E83"/>
      <c r="F83"/>
      <c r="G83"/>
      <c r="H83"/>
      <c r="I83"/>
    </row>
    <row r="84" spans="2:9" ht="12.75">
      <c r="B84"/>
      <c r="C84"/>
      <c r="D84"/>
      <c r="E84"/>
      <c r="F84"/>
      <c r="G84"/>
      <c r="H84"/>
      <c r="I84"/>
    </row>
  </sheetData>
  <mergeCells count="10">
    <mergeCell ref="A2:J2"/>
    <mergeCell ref="C4:I4"/>
    <mergeCell ref="B66:I66"/>
    <mergeCell ref="B67:I67"/>
    <mergeCell ref="B59:I59"/>
    <mergeCell ref="B54:I54"/>
    <mergeCell ref="B51:I51"/>
    <mergeCell ref="B28:I28"/>
    <mergeCell ref="B21:I21"/>
    <mergeCell ref="B9:I9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workbookViewId="0" topLeftCell="A1">
      <selection activeCell="A6" sqref="A6:J6"/>
    </sheetView>
  </sheetViews>
  <sheetFormatPr defaultColWidth="9.140625" defaultRowHeight="12.75"/>
  <cols>
    <col min="1" max="1" width="16.57421875" style="0" bestFit="1" customWidth="1"/>
    <col min="2" max="9" width="9.140625" style="1" customWidth="1"/>
    <col min="10" max="10" width="15.28125" style="8" customWidth="1"/>
  </cols>
  <sheetData>
    <row r="1" ht="12.75">
      <c r="J1" s="6"/>
    </row>
    <row r="2" spans="1:10" ht="23.25">
      <c r="A2" s="52" t="s">
        <v>232</v>
      </c>
      <c r="B2" s="52"/>
      <c r="C2" s="52"/>
      <c r="D2" s="52"/>
      <c r="E2" s="52"/>
      <c r="F2" s="52"/>
      <c r="G2" s="52"/>
      <c r="H2" s="52"/>
      <c r="I2" s="52"/>
      <c r="J2" s="52"/>
    </row>
    <row r="3" ht="12.75">
      <c r="J3" s="6"/>
    </row>
    <row r="4" spans="1:10" ht="12.75">
      <c r="A4" s="3" t="s">
        <v>44</v>
      </c>
      <c r="B4" s="4" t="s">
        <v>0</v>
      </c>
      <c r="C4" s="53" t="s">
        <v>45</v>
      </c>
      <c r="D4" s="53"/>
      <c r="E4" s="53"/>
      <c r="F4" s="53"/>
      <c r="G4" s="53"/>
      <c r="H4" s="53"/>
      <c r="I4" s="53"/>
      <c r="J4" s="5" t="s">
        <v>1</v>
      </c>
    </row>
    <row r="5" spans="1:10" ht="12.75">
      <c r="A5" s="9" t="s">
        <v>235</v>
      </c>
      <c r="B5" s="10">
        <v>1400</v>
      </c>
      <c r="C5" s="10" t="s">
        <v>2</v>
      </c>
      <c r="D5" s="10" t="s">
        <v>3</v>
      </c>
      <c r="E5" s="10" t="s">
        <v>4</v>
      </c>
      <c r="F5" s="10"/>
      <c r="G5" s="10"/>
      <c r="H5" s="10"/>
      <c r="I5" s="10"/>
      <c r="J5" s="11">
        <v>3525.39</v>
      </c>
    </row>
    <row r="6" spans="1:10" ht="12.75">
      <c r="A6" s="12" t="s">
        <v>235</v>
      </c>
      <c r="B6" s="2">
        <v>1401</v>
      </c>
      <c r="C6" s="2" t="s">
        <v>4</v>
      </c>
      <c r="D6" s="2" t="s">
        <v>3</v>
      </c>
      <c r="E6" s="2" t="s">
        <v>2</v>
      </c>
      <c r="F6" s="2"/>
      <c r="G6" s="2"/>
      <c r="H6" s="2"/>
      <c r="I6" s="2"/>
      <c r="J6" s="13">
        <v>4015.44</v>
      </c>
    </row>
    <row r="7" spans="1:10" ht="12.75">
      <c r="A7" s="12" t="s">
        <v>235</v>
      </c>
      <c r="B7" s="2">
        <v>1402</v>
      </c>
      <c r="C7" s="2" t="s">
        <v>2</v>
      </c>
      <c r="D7" s="2" t="s">
        <v>3</v>
      </c>
      <c r="E7" s="2" t="s">
        <v>4</v>
      </c>
      <c r="F7" s="2"/>
      <c r="G7" s="2"/>
      <c r="H7" s="2"/>
      <c r="I7" s="2"/>
      <c r="J7" s="13">
        <v>1507.41</v>
      </c>
    </row>
    <row r="8" spans="1:10" ht="12.75">
      <c r="A8" s="9" t="s">
        <v>235</v>
      </c>
      <c r="B8" s="10">
        <v>1403</v>
      </c>
      <c r="C8" s="10" t="s">
        <v>4</v>
      </c>
      <c r="D8" s="10" t="s">
        <v>3</v>
      </c>
      <c r="E8" s="10" t="s">
        <v>2</v>
      </c>
      <c r="F8" s="10"/>
      <c r="G8" s="10"/>
      <c r="H8" s="10"/>
      <c r="I8" s="10"/>
      <c r="J8" s="11">
        <v>1844.46</v>
      </c>
    </row>
    <row r="9" spans="1:10" ht="12.75">
      <c r="A9" s="31" t="s">
        <v>47</v>
      </c>
      <c r="B9" s="50"/>
      <c r="C9" s="50"/>
      <c r="D9" s="50"/>
      <c r="E9" s="50"/>
      <c r="F9" s="50"/>
      <c r="G9" s="50"/>
      <c r="H9" s="50"/>
      <c r="I9" s="50"/>
      <c r="J9" s="41">
        <f>SUM(J5:J8)</f>
        <v>10892.7</v>
      </c>
    </row>
    <row r="10" spans="1:10" ht="12.75">
      <c r="A10" s="9" t="s">
        <v>236</v>
      </c>
      <c r="B10" s="10">
        <v>6440</v>
      </c>
      <c r="C10" s="10" t="s">
        <v>5</v>
      </c>
      <c r="D10" s="10" t="s">
        <v>6</v>
      </c>
      <c r="E10" s="10" t="s">
        <v>20</v>
      </c>
      <c r="F10" s="10" t="s">
        <v>237</v>
      </c>
      <c r="G10" s="10"/>
      <c r="H10" s="10"/>
      <c r="I10" s="10"/>
      <c r="J10" s="11">
        <v>12730.2</v>
      </c>
    </row>
    <row r="11" spans="1:10" ht="12.75">
      <c r="A11" s="12" t="s">
        <v>236</v>
      </c>
      <c r="B11" s="2">
        <v>6441</v>
      </c>
      <c r="C11" s="2" t="s">
        <v>237</v>
      </c>
      <c r="D11" s="2" t="s">
        <v>20</v>
      </c>
      <c r="E11" s="2" t="s">
        <v>6</v>
      </c>
      <c r="F11" s="2" t="s">
        <v>5</v>
      </c>
      <c r="G11" s="2"/>
      <c r="H11" s="2"/>
      <c r="I11" s="2"/>
      <c r="J11" s="13">
        <v>13204.8</v>
      </c>
    </row>
    <row r="12" spans="1:10" ht="12.75">
      <c r="A12" s="12" t="s">
        <v>236</v>
      </c>
      <c r="B12" s="2">
        <v>6456</v>
      </c>
      <c r="C12" s="2" t="s">
        <v>9</v>
      </c>
      <c r="D12" s="2" t="s">
        <v>11</v>
      </c>
      <c r="E12" s="2" t="s">
        <v>12</v>
      </c>
      <c r="F12" s="2" t="s">
        <v>5</v>
      </c>
      <c r="G12" s="2"/>
      <c r="H12" s="2"/>
      <c r="I12" s="2"/>
      <c r="J12" s="13">
        <v>13553.68</v>
      </c>
    </row>
    <row r="13" spans="1:10" ht="12.75">
      <c r="A13" s="12" t="s">
        <v>236</v>
      </c>
      <c r="B13" s="2">
        <v>6457</v>
      </c>
      <c r="C13" s="2" t="s">
        <v>5</v>
      </c>
      <c r="D13" s="2" t="s">
        <v>12</v>
      </c>
      <c r="E13" s="2" t="s">
        <v>11</v>
      </c>
      <c r="F13" s="2" t="s">
        <v>14</v>
      </c>
      <c r="G13" s="2" t="s">
        <v>9</v>
      </c>
      <c r="H13" s="2"/>
      <c r="I13" s="2"/>
      <c r="J13" s="13">
        <v>18039.77</v>
      </c>
    </row>
    <row r="14" spans="1:10" ht="12.75">
      <c r="A14" s="12" t="s">
        <v>236</v>
      </c>
      <c r="B14" s="2">
        <v>6458</v>
      </c>
      <c r="C14" s="2" t="s">
        <v>8</v>
      </c>
      <c r="D14" s="2" t="s">
        <v>22</v>
      </c>
      <c r="E14" s="2" t="s">
        <v>9</v>
      </c>
      <c r="F14" s="2" t="s">
        <v>14</v>
      </c>
      <c r="G14" s="2" t="s">
        <v>11</v>
      </c>
      <c r="H14" s="2" t="s">
        <v>12</v>
      </c>
      <c r="I14" s="2" t="s">
        <v>5</v>
      </c>
      <c r="J14" s="13">
        <v>23390.29</v>
      </c>
    </row>
    <row r="15" spans="1:10" ht="12.75">
      <c r="A15" s="9" t="s">
        <v>236</v>
      </c>
      <c r="B15" s="10">
        <v>6459</v>
      </c>
      <c r="C15" s="10" t="s">
        <v>5</v>
      </c>
      <c r="D15" s="10" t="s">
        <v>12</v>
      </c>
      <c r="E15" s="10" t="s">
        <v>11</v>
      </c>
      <c r="F15" s="10" t="s">
        <v>14</v>
      </c>
      <c r="G15" s="10" t="s">
        <v>9</v>
      </c>
      <c r="H15" s="10" t="s">
        <v>22</v>
      </c>
      <c r="I15" s="10" t="s">
        <v>8</v>
      </c>
      <c r="J15" s="11">
        <v>22862.56</v>
      </c>
    </row>
    <row r="16" spans="1:10" ht="12.75">
      <c r="A16" s="31" t="s">
        <v>47</v>
      </c>
      <c r="B16" s="50"/>
      <c r="C16" s="50"/>
      <c r="D16" s="50"/>
      <c r="E16" s="50"/>
      <c r="F16" s="50"/>
      <c r="G16" s="50"/>
      <c r="H16" s="50"/>
      <c r="I16" s="50"/>
      <c r="J16" s="41">
        <f>SUM(J10:J15)</f>
        <v>103781.29999999999</v>
      </c>
    </row>
    <row r="17" spans="1:10" ht="12.75">
      <c r="A17" s="9" t="s">
        <v>238</v>
      </c>
      <c r="B17" s="10">
        <v>4908</v>
      </c>
      <c r="C17" s="10" t="s">
        <v>5</v>
      </c>
      <c r="D17" s="10" t="s">
        <v>20</v>
      </c>
      <c r="E17" s="10" t="s">
        <v>239</v>
      </c>
      <c r="F17" s="10" t="s">
        <v>237</v>
      </c>
      <c r="G17" s="10" t="s">
        <v>11</v>
      </c>
      <c r="H17" s="10"/>
      <c r="I17" s="10"/>
      <c r="J17" s="11">
        <v>2904.66</v>
      </c>
    </row>
    <row r="18" spans="1:10" ht="12.75">
      <c r="A18" s="12" t="s">
        <v>238</v>
      </c>
      <c r="B18" s="2">
        <v>4909</v>
      </c>
      <c r="C18" s="2" t="s">
        <v>11</v>
      </c>
      <c r="D18" s="2" t="s">
        <v>237</v>
      </c>
      <c r="E18" s="2" t="s">
        <v>239</v>
      </c>
      <c r="F18" s="2" t="s">
        <v>20</v>
      </c>
      <c r="G18" s="2" t="s">
        <v>5</v>
      </c>
      <c r="H18" s="2"/>
      <c r="I18" s="2"/>
      <c r="J18" s="13">
        <v>4708.55</v>
      </c>
    </row>
    <row r="19" spans="1:10" ht="12.75">
      <c r="A19" s="12" t="s">
        <v>238</v>
      </c>
      <c r="B19" s="2">
        <v>4930</v>
      </c>
      <c r="C19" s="2" t="s">
        <v>5</v>
      </c>
      <c r="D19" s="2" t="s">
        <v>6</v>
      </c>
      <c r="E19" s="2" t="s">
        <v>7</v>
      </c>
      <c r="F19" s="2" t="s">
        <v>12</v>
      </c>
      <c r="G19" s="2" t="s">
        <v>23</v>
      </c>
      <c r="H19" s="2"/>
      <c r="I19" s="2"/>
      <c r="J19" s="13">
        <v>12337.93</v>
      </c>
    </row>
    <row r="20" spans="1:10" ht="12.75">
      <c r="A20" s="12" t="s">
        <v>238</v>
      </c>
      <c r="B20" s="2">
        <v>4931</v>
      </c>
      <c r="C20" s="2" t="s">
        <v>23</v>
      </c>
      <c r="D20" s="2" t="s">
        <v>12</v>
      </c>
      <c r="E20" s="2" t="s">
        <v>7</v>
      </c>
      <c r="F20" s="2" t="s">
        <v>6</v>
      </c>
      <c r="G20" s="2" t="s">
        <v>5</v>
      </c>
      <c r="H20" s="2"/>
      <c r="I20" s="2"/>
      <c r="J20" s="13">
        <v>12549.24</v>
      </c>
    </row>
    <row r="21" spans="1:10" ht="12.75">
      <c r="A21" s="31" t="s">
        <v>47</v>
      </c>
      <c r="B21" s="50"/>
      <c r="C21" s="50"/>
      <c r="D21" s="50"/>
      <c r="E21" s="50"/>
      <c r="F21" s="50"/>
      <c r="G21" s="50"/>
      <c r="H21" s="50"/>
      <c r="I21" s="50"/>
      <c r="J21" s="41">
        <f>SUM(J17:J20)</f>
        <v>32500.379999999997</v>
      </c>
    </row>
    <row r="22" spans="1:10" ht="12.75">
      <c r="A22" s="9" t="s">
        <v>240</v>
      </c>
      <c r="B22" s="10">
        <v>4802</v>
      </c>
      <c r="C22" s="10" t="s">
        <v>8</v>
      </c>
      <c r="D22" s="10" t="s">
        <v>25</v>
      </c>
      <c r="E22" s="10" t="s">
        <v>24</v>
      </c>
      <c r="F22" s="10"/>
      <c r="G22" s="10"/>
      <c r="H22" s="10"/>
      <c r="I22" s="10"/>
      <c r="J22" s="11">
        <v>25088.72</v>
      </c>
    </row>
    <row r="23" spans="1:10" ht="12.75">
      <c r="A23" s="12" t="s">
        <v>240</v>
      </c>
      <c r="B23" s="2">
        <v>4803</v>
      </c>
      <c r="C23" s="2" t="s">
        <v>24</v>
      </c>
      <c r="D23" s="2" t="s">
        <v>25</v>
      </c>
      <c r="E23" s="2" t="s">
        <v>8</v>
      </c>
      <c r="F23" s="2"/>
      <c r="G23" s="2"/>
      <c r="H23" s="2"/>
      <c r="I23" s="2"/>
      <c r="J23" s="13">
        <v>24100.24</v>
      </c>
    </row>
    <row r="24" spans="1:10" ht="12.75">
      <c r="A24" s="12" t="s">
        <v>240</v>
      </c>
      <c r="B24" s="2">
        <v>4804</v>
      </c>
      <c r="C24" s="2" t="s">
        <v>8</v>
      </c>
      <c r="D24" s="2" t="s">
        <v>35</v>
      </c>
      <c r="E24" s="2" t="s">
        <v>36</v>
      </c>
      <c r="F24" s="2" t="s">
        <v>37</v>
      </c>
      <c r="G24" s="2"/>
      <c r="H24" s="2"/>
      <c r="I24" s="2"/>
      <c r="J24" s="13">
        <v>14188.56</v>
      </c>
    </row>
    <row r="25" spans="1:10" ht="12.75">
      <c r="A25" s="12" t="s">
        <v>240</v>
      </c>
      <c r="B25" s="2">
        <v>4805</v>
      </c>
      <c r="C25" s="2" t="s">
        <v>37</v>
      </c>
      <c r="D25" s="2" t="s">
        <v>36</v>
      </c>
      <c r="E25" s="2" t="s">
        <v>35</v>
      </c>
      <c r="F25" s="2" t="s">
        <v>8</v>
      </c>
      <c r="G25" s="2"/>
      <c r="H25" s="2"/>
      <c r="I25" s="2"/>
      <c r="J25" s="13">
        <v>12822.24</v>
      </c>
    </row>
    <row r="26" spans="1:10" ht="12.75">
      <c r="A26" s="12" t="s">
        <v>240</v>
      </c>
      <c r="B26" s="2">
        <v>4806</v>
      </c>
      <c r="C26" s="2" t="s">
        <v>8</v>
      </c>
      <c r="D26" s="2" t="s">
        <v>27</v>
      </c>
      <c r="E26" s="2" t="s">
        <v>28</v>
      </c>
      <c r="F26" s="2"/>
      <c r="G26" s="2"/>
      <c r="H26" s="2"/>
      <c r="I26" s="2"/>
      <c r="J26" s="13">
        <v>3341.2</v>
      </c>
    </row>
    <row r="27" spans="1:10" ht="12.75">
      <c r="A27" s="12" t="s">
        <v>240</v>
      </c>
      <c r="B27" s="2">
        <v>4807</v>
      </c>
      <c r="C27" s="2" t="s">
        <v>28</v>
      </c>
      <c r="D27" s="2" t="s">
        <v>27</v>
      </c>
      <c r="E27" s="2" t="s">
        <v>8</v>
      </c>
      <c r="F27" s="2"/>
      <c r="G27" s="2"/>
      <c r="H27" s="2"/>
      <c r="I27" s="2"/>
      <c r="J27" s="13">
        <v>3564.72</v>
      </c>
    </row>
    <row r="28" spans="1:10" ht="12.75">
      <c r="A28" s="12" t="s">
        <v>240</v>
      </c>
      <c r="B28" s="2">
        <v>4810</v>
      </c>
      <c r="C28" s="2" t="s">
        <v>8</v>
      </c>
      <c r="D28" s="2" t="s">
        <v>30</v>
      </c>
      <c r="E28" s="2" t="s">
        <v>31</v>
      </c>
      <c r="F28" s="2" t="s">
        <v>32</v>
      </c>
      <c r="G28" s="2"/>
      <c r="H28" s="2"/>
      <c r="I28" s="2"/>
      <c r="J28" s="13">
        <v>33806.96</v>
      </c>
    </row>
    <row r="29" spans="1:10" ht="12.75">
      <c r="A29" s="12" t="s">
        <v>240</v>
      </c>
      <c r="B29" s="2">
        <v>4811</v>
      </c>
      <c r="C29" s="2" t="s">
        <v>32</v>
      </c>
      <c r="D29" s="2" t="s">
        <v>31</v>
      </c>
      <c r="E29" s="2" t="s">
        <v>30</v>
      </c>
      <c r="F29" s="2" t="s">
        <v>8</v>
      </c>
      <c r="G29" s="2"/>
      <c r="H29" s="2"/>
      <c r="I29" s="2"/>
      <c r="J29" s="13">
        <v>28981.6</v>
      </c>
    </row>
    <row r="30" spans="1:10" ht="12.75">
      <c r="A30" s="12" t="s">
        <v>240</v>
      </c>
      <c r="B30" s="2">
        <v>4812</v>
      </c>
      <c r="C30" s="2" t="s">
        <v>8</v>
      </c>
      <c r="D30" s="2" t="s">
        <v>33</v>
      </c>
      <c r="E30" s="2"/>
      <c r="F30" s="2"/>
      <c r="G30" s="2"/>
      <c r="H30" s="2"/>
      <c r="I30" s="2"/>
      <c r="J30" s="13">
        <v>9321.84</v>
      </c>
    </row>
    <row r="31" spans="1:10" ht="12.75">
      <c r="A31" s="12" t="s">
        <v>240</v>
      </c>
      <c r="B31" s="2">
        <v>4813</v>
      </c>
      <c r="C31" s="2" t="s">
        <v>33</v>
      </c>
      <c r="D31" s="2" t="s">
        <v>8</v>
      </c>
      <c r="E31" s="2"/>
      <c r="F31" s="2"/>
      <c r="G31" s="2"/>
      <c r="H31" s="2"/>
      <c r="I31" s="2"/>
      <c r="J31" s="13">
        <v>6882.48</v>
      </c>
    </row>
    <row r="32" spans="1:10" ht="12.75">
      <c r="A32" s="12" t="s">
        <v>240</v>
      </c>
      <c r="B32" s="2">
        <v>4814</v>
      </c>
      <c r="C32" s="2" t="s">
        <v>8</v>
      </c>
      <c r="D32" s="2" t="s">
        <v>30</v>
      </c>
      <c r="E32" s="2" t="s">
        <v>52</v>
      </c>
      <c r="F32" s="2" t="s">
        <v>34</v>
      </c>
      <c r="G32" s="2"/>
      <c r="H32" s="2"/>
      <c r="I32" s="2"/>
      <c r="J32" s="13">
        <v>11084.8</v>
      </c>
    </row>
    <row r="33" spans="1:10" ht="12.75">
      <c r="A33" s="12" t="s">
        <v>240</v>
      </c>
      <c r="B33" s="2">
        <v>4815</v>
      </c>
      <c r="C33" s="2" t="s">
        <v>34</v>
      </c>
      <c r="D33" s="2" t="s">
        <v>30</v>
      </c>
      <c r="E33" s="2" t="s">
        <v>8</v>
      </c>
      <c r="F33" s="2"/>
      <c r="G33" s="2"/>
      <c r="H33" s="2"/>
      <c r="I33" s="2"/>
      <c r="J33" s="13">
        <v>2559.36</v>
      </c>
    </row>
    <row r="34" spans="1:10" ht="12.75">
      <c r="A34" s="12" t="s">
        <v>240</v>
      </c>
      <c r="B34" s="2">
        <v>4816</v>
      </c>
      <c r="C34" s="2" t="s">
        <v>8</v>
      </c>
      <c r="D34" s="2" t="s">
        <v>36</v>
      </c>
      <c r="E34" s="2" t="s">
        <v>53</v>
      </c>
      <c r="F34" s="2" t="s">
        <v>38</v>
      </c>
      <c r="G34" s="2"/>
      <c r="H34" s="2"/>
      <c r="I34" s="2"/>
      <c r="J34" s="13">
        <v>18398.64</v>
      </c>
    </row>
    <row r="35" spans="1:10" ht="12.75">
      <c r="A35" s="12" t="s">
        <v>240</v>
      </c>
      <c r="B35" s="2">
        <v>4817</v>
      </c>
      <c r="C35" s="2" t="s">
        <v>38</v>
      </c>
      <c r="D35" s="2" t="s">
        <v>53</v>
      </c>
      <c r="E35" s="2" t="s">
        <v>36</v>
      </c>
      <c r="F35" s="2" t="s">
        <v>8</v>
      </c>
      <c r="G35" s="2"/>
      <c r="H35" s="2"/>
      <c r="I35" s="2"/>
      <c r="J35" s="13">
        <v>16171.76</v>
      </c>
    </row>
    <row r="36" spans="1:10" ht="12.75">
      <c r="A36" s="12" t="s">
        <v>240</v>
      </c>
      <c r="B36" s="2">
        <v>4818</v>
      </c>
      <c r="C36" s="2" t="s">
        <v>8</v>
      </c>
      <c r="D36" s="2" t="s">
        <v>30</v>
      </c>
      <c r="E36" s="2" t="s">
        <v>39</v>
      </c>
      <c r="F36" s="2" t="s">
        <v>34</v>
      </c>
      <c r="G36" s="2" t="s">
        <v>40</v>
      </c>
      <c r="H36" s="2" t="s">
        <v>41</v>
      </c>
      <c r="I36" s="2"/>
      <c r="J36" s="13">
        <v>4669.52</v>
      </c>
    </row>
    <row r="37" spans="1:10" ht="12.75">
      <c r="A37" s="12" t="s">
        <v>240</v>
      </c>
      <c r="B37" s="2">
        <v>4819</v>
      </c>
      <c r="C37" s="2" t="s">
        <v>41</v>
      </c>
      <c r="D37" s="2" t="s">
        <v>34</v>
      </c>
      <c r="E37" s="2" t="s">
        <v>39</v>
      </c>
      <c r="F37" s="2" t="s">
        <v>30</v>
      </c>
      <c r="G37" s="2" t="s">
        <v>8</v>
      </c>
      <c r="H37" s="2"/>
      <c r="I37" s="2"/>
      <c r="J37" s="13">
        <v>1724.56</v>
      </c>
    </row>
    <row r="38" spans="1:10" ht="12.75">
      <c r="A38" s="12" t="s">
        <v>240</v>
      </c>
      <c r="B38" s="2">
        <v>4820</v>
      </c>
      <c r="C38" s="2" t="s">
        <v>8</v>
      </c>
      <c r="D38" s="2" t="s">
        <v>29</v>
      </c>
      <c r="E38" s="2" t="s">
        <v>22</v>
      </c>
      <c r="F38" s="2"/>
      <c r="G38" s="2"/>
      <c r="H38" s="2"/>
      <c r="I38" s="2"/>
      <c r="J38" s="13">
        <v>468.48</v>
      </c>
    </row>
    <row r="39" spans="1:10" ht="12.75">
      <c r="A39" s="12" t="s">
        <v>240</v>
      </c>
      <c r="B39" s="2">
        <v>4821</v>
      </c>
      <c r="C39" s="2" t="s">
        <v>22</v>
      </c>
      <c r="D39" s="2" t="s">
        <v>29</v>
      </c>
      <c r="E39" s="2" t="s">
        <v>8</v>
      </c>
      <c r="F39" s="2"/>
      <c r="G39" s="2"/>
      <c r="H39" s="2"/>
      <c r="I39" s="2"/>
      <c r="J39" s="13">
        <v>1102.56</v>
      </c>
    </row>
    <row r="40" spans="1:10" ht="12.75">
      <c r="A40" s="12" t="s">
        <v>240</v>
      </c>
      <c r="B40" s="2">
        <v>4822</v>
      </c>
      <c r="C40" s="2" t="s">
        <v>38</v>
      </c>
      <c r="D40" s="2" t="s">
        <v>42</v>
      </c>
      <c r="E40" s="2" t="s">
        <v>43</v>
      </c>
      <c r="F40" s="2"/>
      <c r="G40" s="2"/>
      <c r="H40" s="2"/>
      <c r="I40" s="2"/>
      <c r="J40" s="13">
        <v>6204.72</v>
      </c>
    </row>
    <row r="41" spans="1:10" ht="12.75">
      <c r="A41" s="12" t="s">
        <v>240</v>
      </c>
      <c r="B41" s="2">
        <v>4823</v>
      </c>
      <c r="C41" s="2" t="s">
        <v>43</v>
      </c>
      <c r="D41" s="2" t="s">
        <v>42</v>
      </c>
      <c r="E41" s="2" t="s">
        <v>38</v>
      </c>
      <c r="F41" s="2"/>
      <c r="G41" s="2"/>
      <c r="H41" s="2"/>
      <c r="I41" s="2"/>
      <c r="J41" s="13">
        <v>5234.88</v>
      </c>
    </row>
    <row r="42" spans="1:10" ht="12.75">
      <c r="A42" s="12" t="s">
        <v>240</v>
      </c>
      <c r="B42" s="2">
        <v>4824</v>
      </c>
      <c r="C42" s="2" t="s">
        <v>8</v>
      </c>
      <c r="D42" s="2" t="s">
        <v>29</v>
      </c>
      <c r="E42" s="2" t="s">
        <v>22</v>
      </c>
      <c r="F42" s="2" t="s">
        <v>9</v>
      </c>
      <c r="G42" s="2" t="s">
        <v>11</v>
      </c>
      <c r="H42" s="2" t="s">
        <v>13</v>
      </c>
      <c r="I42" s="2" t="s">
        <v>5</v>
      </c>
      <c r="J42" s="13">
        <v>45282.4</v>
      </c>
    </row>
    <row r="43" spans="1:10" ht="12.75">
      <c r="A43" s="12" t="s">
        <v>240</v>
      </c>
      <c r="B43" s="2">
        <v>4825</v>
      </c>
      <c r="C43" s="2" t="s">
        <v>5</v>
      </c>
      <c r="D43" s="2" t="s">
        <v>13</v>
      </c>
      <c r="E43" s="2" t="s">
        <v>11</v>
      </c>
      <c r="F43" s="2" t="s">
        <v>9</v>
      </c>
      <c r="G43" s="2" t="s">
        <v>22</v>
      </c>
      <c r="H43" s="2" t="s">
        <v>29</v>
      </c>
      <c r="I43" s="2" t="s">
        <v>8</v>
      </c>
      <c r="J43" s="13">
        <v>44010.56</v>
      </c>
    </row>
    <row r="44" spans="1:10" ht="12.75">
      <c r="A44" s="12" t="s">
        <v>240</v>
      </c>
      <c r="B44" s="2">
        <v>4836</v>
      </c>
      <c r="C44" s="2" t="s">
        <v>8</v>
      </c>
      <c r="D44" s="2" t="s">
        <v>30</v>
      </c>
      <c r="E44" s="2" t="s">
        <v>39</v>
      </c>
      <c r="F44" s="2" t="s">
        <v>34</v>
      </c>
      <c r="G44" s="2"/>
      <c r="H44" s="2"/>
      <c r="I44" s="2"/>
      <c r="J44" s="13">
        <v>4397.92</v>
      </c>
    </row>
    <row r="45" spans="1:10" ht="12.75">
      <c r="A45" s="12" t="s">
        <v>240</v>
      </c>
      <c r="B45" s="2">
        <v>4837</v>
      </c>
      <c r="C45" s="2" t="s">
        <v>34</v>
      </c>
      <c r="D45" s="2" t="s">
        <v>30</v>
      </c>
      <c r="E45" s="2" t="s">
        <v>8</v>
      </c>
      <c r="F45" s="2"/>
      <c r="G45" s="2"/>
      <c r="H45" s="2"/>
      <c r="I45" s="2"/>
      <c r="J45" s="13">
        <v>1914.24</v>
      </c>
    </row>
    <row r="46" spans="1:10" ht="12.75">
      <c r="A46" s="12" t="s">
        <v>240</v>
      </c>
      <c r="B46" s="2">
        <v>4838</v>
      </c>
      <c r="C46" s="2" t="s">
        <v>8</v>
      </c>
      <c r="D46" s="2" t="s">
        <v>241</v>
      </c>
      <c r="E46" s="2"/>
      <c r="F46" s="2"/>
      <c r="G46" s="2"/>
      <c r="H46" s="2"/>
      <c r="I46" s="2"/>
      <c r="J46" s="13">
        <v>3109.6</v>
      </c>
    </row>
    <row r="47" spans="1:10" ht="12.75">
      <c r="A47" s="12" t="s">
        <v>240</v>
      </c>
      <c r="B47" s="2">
        <v>4839</v>
      </c>
      <c r="C47" s="2" t="s">
        <v>241</v>
      </c>
      <c r="D47" s="2" t="s">
        <v>8</v>
      </c>
      <c r="E47" s="2"/>
      <c r="F47" s="2"/>
      <c r="G47" s="2"/>
      <c r="H47" s="2"/>
      <c r="I47" s="2"/>
      <c r="J47" s="13">
        <v>4164.16</v>
      </c>
    </row>
    <row r="48" spans="1:10" ht="12.75">
      <c r="A48" s="12" t="s">
        <v>240</v>
      </c>
      <c r="B48" s="2">
        <v>4840</v>
      </c>
      <c r="C48" s="2" t="s">
        <v>8</v>
      </c>
      <c r="D48" s="2" t="s">
        <v>22</v>
      </c>
      <c r="E48" s="2"/>
      <c r="F48" s="2"/>
      <c r="G48" s="2"/>
      <c r="H48" s="2"/>
      <c r="I48" s="2"/>
      <c r="J48" s="13">
        <v>4146.4</v>
      </c>
    </row>
    <row r="49" spans="1:10" ht="12.75">
      <c r="A49" s="12" t="s">
        <v>240</v>
      </c>
      <c r="B49" s="2">
        <v>4841</v>
      </c>
      <c r="C49" s="2" t="s">
        <v>22</v>
      </c>
      <c r="D49" s="2" t="s">
        <v>8</v>
      </c>
      <c r="E49" s="2"/>
      <c r="F49" s="2"/>
      <c r="G49" s="2"/>
      <c r="H49" s="2"/>
      <c r="I49" s="2"/>
      <c r="J49" s="13">
        <v>7154</v>
      </c>
    </row>
    <row r="50" spans="1:10" ht="12.75">
      <c r="A50" s="12" t="s">
        <v>240</v>
      </c>
      <c r="B50" s="2">
        <v>4842</v>
      </c>
      <c r="C50" s="2" t="s">
        <v>8</v>
      </c>
      <c r="D50" s="2" t="s">
        <v>30</v>
      </c>
      <c r="E50" s="2" t="s">
        <v>31</v>
      </c>
      <c r="F50" s="2" t="s">
        <v>32</v>
      </c>
      <c r="G50" s="2"/>
      <c r="H50" s="2"/>
      <c r="I50" s="2"/>
      <c r="J50" s="13">
        <v>2551.92</v>
      </c>
    </row>
    <row r="51" spans="1:10" ht="12.75">
      <c r="A51" s="12" t="s">
        <v>240</v>
      </c>
      <c r="B51" s="2">
        <v>4843</v>
      </c>
      <c r="C51" s="2" t="s">
        <v>32</v>
      </c>
      <c r="D51" s="2" t="s">
        <v>31</v>
      </c>
      <c r="E51" s="2" t="s">
        <v>30</v>
      </c>
      <c r="F51" s="2" t="s">
        <v>8</v>
      </c>
      <c r="G51" s="2"/>
      <c r="H51" s="2"/>
      <c r="I51" s="2"/>
      <c r="J51" s="13">
        <v>4713.76</v>
      </c>
    </row>
    <row r="52" spans="1:10" ht="12.75">
      <c r="A52" s="12" t="s">
        <v>240</v>
      </c>
      <c r="B52" s="2">
        <v>4844</v>
      </c>
      <c r="C52" s="2" t="s">
        <v>8</v>
      </c>
      <c r="D52" s="2" t="s">
        <v>30</v>
      </c>
      <c r="E52" s="2" t="s">
        <v>34</v>
      </c>
      <c r="F52" s="2"/>
      <c r="G52" s="2"/>
      <c r="H52" s="2"/>
      <c r="I52" s="2"/>
      <c r="J52" s="13">
        <v>4327.68</v>
      </c>
    </row>
    <row r="53" spans="1:10" ht="12.75">
      <c r="A53" s="9" t="s">
        <v>240</v>
      </c>
      <c r="B53" s="10">
        <v>4845</v>
      </c>
      <c r="C53" s="10" t="s">
        <v>34</v>
      </c>
      <c r="D53" s="10" t="s">
        <v>30</v>
      </c>
      <c r="E53" s="10" t="s">
        <v>8</v>
      </c>
      <c r="F53" s="10"/>
      <c r="G53" s="10"/>
      <c r="H53" s="10"/>
      <c r="I53" s="10"/>
      <c r="J53" s="11">
        <v>4914.72</v>
      </c>
    </row>
    <row r="54" spans="1:10" ht="12.75">
      <c r="A54" s="31" t="s">
        <v>47</v>
      </c>
      <c r="B54" s="50"/>
      <c r="C54" s="50"/>
      <c r="D54" s="50"/>
      <c r="E54" s="50"/>
      <c r="F54" s="50"/>
      <c r="G54" s="50"/>
      <c r="H54" s="50"/>
      <c r="I54" s="50"/>
      <c r="J54" s="41">
        <f>SUM(J22:J53)</f>
        <v>360405.1999999999</v>
      </c>
    </row>
    <row r="55" spans="1:10" ht="12.75">
      <c r="A55" s="36" t="s">
        <v>242</v>
      </c>
      <c r="B55" s="35">
        <v>5606</v>
      </c>
      <c r="C55" s="35" t="s">
        <v>243</v>
      </c>
      <c r="D55" s="35" t="s">
        <v>244</v>
      </c>
      <c r="E55" s="35" t="s">
        <v>245</v>
      </c>
      <c r="F55" s="35"/>
      <c r="G55" s="35"/>
      <c r="H55" s="35"/>
      <c r="I55" s="35"/>
      <c r="J55" s="37">
        <v>10285.66</v>
      </c>
    </row>
    <row r="56" spans="1:10" ht="12.75">
      <c r="A56" s="9" t="s">
        <v>242</v>
      </c>
      <c r="B56" s="10">
        <v>5607</v>
      </c>
      <c r="C56" s="10" t="s">
        <v>245</v>
      </c>
      <c r="D56" s="10" t="s">
        <v>244</v>
      </c>
      <c r="E56" s="10" t="s">
        <v>243</v>
      </c>
      <c r="F56" s="10"/>
      <c r="G56" s="10"/>
      <c r="H56" s="10"/>
      <c r="I56" s="10"/>
      <c r="J56" s="11">
        <v>13990.9</v>
      </c>
    </row>
    <row r="57" spans="1:10" ht="12.75">
      <c r="A57" s="31" t="s">
        <v>47</v>
      </c>
      <c r="B57" s="50"/>
      <c r="C57" s="50"/>
      <c r="D57" s="50"/>
      <c r="E57" s="50"/>
      <c r="F57" s="50"/>
      <c r="G57" s="50"/>
      <c r="H57" s="50"/>
      <c r="I57" s="50"/>
      <c r="J57" s="41">
        <f>SUM(J55:J56)</f>
        <v>24276.559999999998</v>
      </c>
    </row>
    <row r="58" spans="1:10" ht="12.75">
      <c r="A58" s="9" t="s">
        <v>46</v>
      </c>
      <c r="B58" s="10">
        <v>5570</v>
      </c>
      <c r="C58" s="10" t="s">
        <v>8</v>
      </c>
      <c r="D58" s="10" t="s">
        <v>22</v>
      </c>
      <c r="E58" s="10"/>
      <c r="F58" s="10"/>
      <c r="G58" s="10"/>
      <c r="H58" s="10"/>
      <c r="I58" s="10"/>
      <c r="J58" s="11">
        <v>5869.2</v>
      </c>
    </row>
    <row r="59" spans="1:10" ht="12.75">
      <c r="A59" s="12" t="s">
        <v>46</v>
      </c>
      <c r="B59" s="2">
        <v>5571</v>
      </c>
      <c r="C59" s="2" t="s">
        <v>22</v>
      </c>
      <c r="D59" s="2" t="s">
        <v>8</v>
      </c>
      <c r="E59" s="2"/>
      <c r="F59" s="2"/>
      <c r="G59" s="2"/>
      <c r="H59" s="2"/>
      <c r="I59" s="2"/>
      <c r="J59" s="13">
        <v>11446.4</v>
      </c>
    </row>
    <row r="60" spans="1:10" ht="12.75">
      <c r="A60" s="12" t="s">
        <v>46</v>
      </c>
      <c r="B60" s="2">
        <v>5574</v>
      </c>
      <c r="C60" s="2" t="s">
        <v>8</v>
      </c>
      <c r="D60" s="2" t="s">
        <v>22</v>
      </c>
      <c r="E60" s="2"/>
      <c r="F60" s="2"/>
      <c r="G60" s="2"/>
      <c r="H60" s="2"/>
      <c r="I60" s="2"/>
      <c r="J60" s="13">
        <v>1898</v>
      </c>
    </row>
    <row r="61" spans="1:10" ht="12.75">
      <c r="A61" s="12" t="s">
        <v>46</v>
      </c>
      <c r="B61" s="2">
        <v>5575</v>
      </c>
      <c r="C61" s="2" t="s">
        <v>22</v>
      </c>
      <c r="D61" s="2" t="s">
        <v>8</v>
      </c>
      <c r="E61" s="2"/>
      <c r="F61" s="2"/>
      <c r="G61" s="2"/>
      <c r="H61" s="2"/>
      <c r="I61" s="2"/>
      <c r="J61" s="13">
        <v>5139.2</v>
      </c>
    </row>
    <row r="62" spans="1:10" ht="12.75">
      <c r="A62" s="31" t="s">
        <v>47</v>
      </c>
      <c r="B62" s="50"/>
      <c r="C62" s="50"/>
      <c r="D62" s="50"/>
      <c r="E62" s="50"/>
      <c r="F62" s="50"/>
      <c r="G62" s="50"/>
      <c r="H62" s="50"/>
      <c r="I62" s="50"/>
      <c r="J62" s="41">
        <f>SUM(J58:J61)</f>
        <v>24352.8</v>
      </c>
    </row>
    <row r="63" spans="1:10" ht="12.75">
      <c r="A63" s="9" t="s">
        <v>246</v>
      </c>
      <c r="B63" s="10">
        <v>6100</v>
      </c>
      <c r="C63" s="10" t="s">
        <v>8</v>
      </c>
      <c r="D63" s="10" t="s">
        <v>30</v>
      </c>
      <c r="E63" s="10" t="s">
        <v>31</v>
      </c>
      <c r="F63" s="10" t="s">
        <v>32</v>
      </c>
      <c r="G63" s="10"/>
      <c r="H63" s="10"/>
      <c r="I63" s="10"/>
      <c r="J63" s="11">
        <v>18957.28</v>
      </c>
    </row>
    <row r="64" spans="1:10" ht="12.75">
      <c r="A64" s="12" t="s">
        <v>246</v>
      </c>
      <c r="B64" s="2">
        <v>6101</v>
      </c>
      <c r="C64" s="2" t="s">
        <v>32</v>
      </c>
      <c r="D64" s="2" t="s">
        <v>31</v>
      </c>
      <c r="E64" s="2" t="s">
        <v>30</v>
      </c>
      <c r="F64" s="2" t="s">
        <v>8</v>
      </c>
      <c r="G64" s="2"/>
      <c r="H64" s="2"/>
      <c r="I64" s="2"/>
      <c r="J64" s="13">
        <v>10859.28</v>
      </c>
    </row>
    <row r="65" spans="1:10" ht="12.75">
      <c r="A65" s="12" t="s">
        <v>246</v>
      </c>
      <c r="B65" s="2">
        <v>6102</v>
      </c>
      <c r="C65" s="2" t="s">
        <v>13</v>
      </c>
      <c r="D65" s="2" t="s">
        <v>11</v>
      </c>
      <c r="E65" s="2" t="s">
        <v>9</v>
      </c>
      <c r="F65" s="2" t="s">
        <v>22</v>
      </c>
      <c r="G65" s="2" t="s">
        <v>8</v>
      </c>
      <c r="H65" s="2"/>
      <c r="I65" s="2"/>
      <c r="J65" s="13">
        <v>42383.36</v>
      </c>
    </row>
    <row r="66" spans="1:10" ht="12.75">
      <c r="A66" s="12" t="s">
        <v>246</v>
      </c>
      <c r="B66" s="2">
        <v>6103</v>
      </c>
      <c r="C66" s="2" t="s">
        <v>8</v>
      </c>
      <c r="D66" s="2" t="s">
        <v>22</v>
      </c>
      <c r="E66" s="2" t="s">
        <v>9</v>
      </c>
      <c r="F66" s="2" t="s">
        <v>11</v>
      </c>
      <c r="G66" s="2" t="s">
        <v>13</v>
      </c>
      <c r="H66" s="2"/>
      <c r="I66" s="2"/>
      <c r="J66" s="13">
        <v>37708.24</v>
      </c>
    </row>
    <row r="67" spans="1:10" ht="12.75">
      <c r="A67" s="12" t="s">
        <v>246</v>
      </c>
      <c r="B67" s="2">
        <v>6108</v>
      </c>
      <c r="C67" s="2" t="s">
        <v>38</v>
      </c>
      <c r="D67" s="2" t="s">
        <v>53</v>
      </c>
      <c r="E67" s="2" t="s">
        <v>37</v>
      </c>
      <c r="F67" s="2"/>
      <c r="G67" s="2"/>
      <c r="H67" s="2"/>
      <c r="I67" s="2"/>
      <c r="J67" s="13">
        <v>3169.6</v>
      </c>
    </row>
    <row r="68" spans="1:10" ht="12.75">
      <c r="A68" s="12" t="s">
        <v>246</v>
      </c>
      <c r="B68" s="2">
        <v>6166</v>
      </c>
      <c r="C68" s="2" t="s">
        <v>38</v>
      </c>
      <c r="D68" s="2" t="s">
        <v>42</v>
      </c>
      <c r="E68" s="2" t="s">
        <v>43</v>
      </c>
      <c r="F68" s="2"/>
      <c r="G68" s="2"/>
      <c r="H68" s="2"/>
      <c r="I68" s="2"/>
      <c r="J68" s="13">
        <v>10247.68</v>
      </c>
    </row>
    <row r="69" spans="1:10" ht="12.75">
      <c r="A69" s="9" t="s">
        <v>246</v>
      </c>
      <c r="B69" s="10">
        <v>6167</v>
      </c>
      <c r="C69" s="10" t="s">
        <v>43</v>
      </c>
      <c r="D69" s="10" t="s">
        <v>42</v>
      </c>
      <c r="E69" s="10" t="s">
        <v>38</v>
      </c>
      <c r="F69" s="10"/>
      <c r="G69" s="10"/>
      <c r="H69" s="10"/>
      <c r="I69" s="10"/>
      <c r="J69" s="11">
        <v>14534.08</v>
      </c>
    </row>
    <row r="70" spans="1:10" ht="12.75">
      <c r="A70" s="31" t="s">
        <v>47</v>
      </c>
      <c r="B70" s="50"/>
      <c r="C70" s="50"/>
      <c r="D70" s="50"/>
      <c r="E70" s="50"/>
      <c r="F70" s="50"/>
      <c r="G70" s="50"/>
      <c r="H70" s="50"/>
      <c r="I70" s="50"/>
      <c r="J70" s="41">
        <f>SUM(J63:J69)</f>
        <v>137859.52</v>
      </c>
    </row>
    <row r="71" spans="1:10" ht="12.75">
      <c r="A71" s="32" t="s">
        <v>46</v>
      </c>
      <c r="B71" s="51"/>
      <c r="C71" s="51"/>
      <c r="D71" s="51"/>
      <c r="E71" s="51"/>
      <c r="F71" s="51"/>
      <c r="G71" s="51"/>
      <c r="H71" s="51"/>
      <c r="I71" s="51"/>
      <c r="J71" s="7">
        <f>SUM(J70,J62,J57,J54,J21,J16,J9)</f>
        <v>694068.4599999997</v>
      </c>
    </row>
  </sheetData>
  <mergeCells count="10">
    <mergeCell ref="A2:J2"/>
    <mergeCell ref="C4:I4"/>
    <mergeCell ref="B57:I57"/>
    <mergeCell ref="B62:I62"/>
    <mergeCell ref="B70:I70"/>
    <mergeCell ref="B71:I71"/>
    <mergeCell ref="B9:I9"/>
    <mergeCell ref="B16:I16"/>
    <mergeCell ref="B21:I21"/>
    <mergeCell ref="B54:I54"/>
  </mergeCells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zoomScale="75" zoomScaleNormal="75" workbookViewId="0" topLeftCell="A43">
      <selection activeCell="A74" sqref="A74:IV74"/>
    </sheetView>
  </sheetViews>
  <sheetFormatPr defaultColWidth="9.140625" defaultRowHeight="12.75"/>
  <cols>
    <col min="1" max="1" width="16.57421875" style="0" bestFit="1" customWidth="1"/>
    <col min="10" max="10" width="15.140625" style="8" bestFit="1" customWidth="1"/>
    <col min="11" max="11" width="5.140625" style="0" customWidth="1"/>
  </cols>
  <sheetData>
    <row r="1" spans="2:10" ht="12.75">
      <c r="B1" s="1"/>
      <c r="C1" s="1"/>
      <c r="D1" s="1"/>
      <c r="E1" s="1"/>
      <c r="F1" s="1"/>
      <c r="G1" s="1"/>
      <c r="H1" s="1"/>
      <c r="I1" s="1"/>
      <c r="J1" s="6"/>
    </row>
    <row r="2" spans="1:10" ht="23.25">
      <c r="A2" s="52" t="s">
        <v>233</v>
      </c>
      <c r="B2" s="52"/>
      <c r="C2" s="52"/>
      <c r="D2" s="52"/>
      <c r="E2" s="52"/>
      <c r="F2" s="52"/>
      <c r="G2" s="52"/>
      <c r="H2" s="52"/>
      <c r="I2" s="52"/>
      <c r="J2" s="52"/>
    </row>
    <row r="3" spans="2:10" ht="12.75">
      <c r="B3" s="1"/>
      <c r="C3" s="1"/>
      <c r="D3" s="1"/>
      <c r="E3" s="1"/>
      <c r="F3" s="1"/>
      <c r="G3" s="1"/>
      <c r="H3" s="1"/>
      <c r="I3" s="1"/>
      <c r="J3" s="6"/>
    </row>
    <row r="4" spans="1:10" ht="12.75">
      <c r="A4" s="29" t="s">
        <v>44</v>
      </c>
      <c r="B4" s="30" t="s">
        <v>0</v>
      </c>
      <c r="C4" s="54" t="s">
        <v>45</v>
      </c>
      <c r="D4" s="54"/>
      <c r="E4" s="54"/>
      <c r="F4" s="54"/>
      <c r="G4" s="54"/>
      <c r="H4" s="54"/>
      <c r="I4" s="54"/>
      <c r="J4" s="5" t="s">
        <v>1</v>
      </c>
    </row>
    <row r="5" spans="1:10" ht="12.75">
      <c r="A5" s="9" t="s">
        <v>235</v>
      </c>
      <c r="B5" s="10">
        <v>1400</v>
      </c>
      <c r="C5" s="10" t="s">
        <v>2</v>
      </c>
      <c r="D5" s="10" t="s">
        <v>3</v>
      </c>
      <c r="E5" s="10" t="s">
        <v>4</v>
      </c>
      <c r="F5" s="10"/>
      <c r="G5" s="10"/>
      <c r="H5" s="10"/>
      <c r="I5" s="10"/>
      <c r="J5" s="11">
        <v>8460.7</v>
      </c>
    </row>
    <row r="6" spans="1:10" ht="12.75">
      <c r="A6" s="12" t="s">
        <v>235</v>
      </c>
      <c r="B6" s="2">
        <v>1401</v>
      </c>
      <c r="C6" s="2" t="s">
        <v>4</v>
      </c>
      <c r="D6" s="2" t="s">
        <v>3</v>
      </c>
      <c r="E6" s="2" t="s">
        <v>2</v>
      </c>
      <c r="F6" s="2"/>
      <c r="G6" s="2"/>
      <c r="H6" s="2"/>
      <c r="I6" s="2"/>
      <c r="J6" s="13">
        <v>7289.8</v>
      </c>
    </row>
    <row r="7" spans="1:10" ht="12.75">
      <c r="A7" s="12" t="s">
        <v>235</v>
      </c>
      <c r="B7" s="2">
        <v>1402</v>
      </c>
      <c r="C7" s="2" t="s">
        <v>2</v>
      </c>
      <c r="D7" s="2" t="s">
        <v>3</v>
      </c>
      <c r="E7" s="2" t="s">
        <v>4</v>
      </c>
      <c r="F7" s="2"/>
      <c r="G7" s="2"/>
      <c r="H7" s="2"/>
      <c r="I7" s="2"/>
      <c r="J7" s="13">
        <v>368.7</v>
      </c>
    </row>
    <row r="8" spans="1:10" ht="12.75">
      <c r="A8" s="9" t="s">
        <v>235</v>
      </c>
      <c r="B8" s="10">
        <v>1403</v>
      </c>
      <c r="C8" s="10" t="s">
        <v>4</v>
      </c>
      <c r="D8" s="10" t="s">
        <v>3</v>
      </c>
      <c r="E8" s="10" t="s">
        <v>2</v>
      </c>
      <c r="F8" s="10"/>
      <c r="G8" s="10"/>
      <c r="H8" s="10"/>
      <c r="I8" s="10"/>
      <c r="J8" s="11">
        <v>2963.2</v>
      </c>
    </row>
    <row r="9" spans="1:10" ht="12.75">
      <c r="A9" s="31" t="s">
        <v>47</v>
      </c>
      <c r="B9" s="50"/>
      <c r="C9" s="50"/>
      <c r="D9" s="50"/>
      <c r="E9" s="50"/>
      <c r="F9" s="50"/>
      <c r="G9" s="50"/>
      <c r="H9" s="50"/>
      <c r="I9" s="50"/>
      <c r="J9" s="41">
        <f>SUM(J5:J8)</f>
        <v>19082.4</v>
      </c>
    </row>
    <row r="10" spans="1:10" ht="12.75">
      <c r="A10" s="9" t="s">
        <v>236</v>
      </c>
      <c r="B10" s="10">
        <v>6440</v>
      </c>
      <c r="C10" s="10" t="s">
        <v>5</v>
      </c>
      <c r="D10" s="10" t="s">
        <v>6</v>
      </c>
      <c r="E10" s="10" t="s">
        <v>20</v>
      </c>
      <c r="F10" s="10" t="s">
        <v>237</v>
      </c>
      <c r="G10" s="10"/>
      <c r="H10" s="10"/>
      <c r="I10" s="10"/>
      <c r="J10" s="11">
        <v>12868.56</v>
      </c>
    </row>
    <row r="11" spans="1:10" ht="12.75">
      <c r="A11" s="12" t="s">
        <v>236</v>
      </c>
      <c r="B11" s="2">
        <v>6441</v>
      </c>
      <c r="C11" s="2" t="s">
        <v>237</v>
      </c>
      <c r="D11" s="2" t="s">
        <v>20</v>
      </c>
      <c r="E11" s="2" t="s">
        <v>6</v>
      </c>
      <c r="F11" s="2" t="s">
        <v>5</v>
      </c>
      <c r="G11" s="2"/>
      <c r="H11" s="2"/>
      <c r="I11" s="2"/>
      <c r="J11" s="13">
        <v>14202.08</v>
      </c>
    </row>
    <row r="12" spans="1:10" ht="12.75">
      <c r="A12" s="12" t="s">
        <v>236</v>
      </c>
      <c r="B12" s="2">
        <v>6456</v>
      </c>
      <c r="C12" s="2" t="s">
        <v>9</v>
      </c>
      <c r="D12" s="2" t="s">
        <v>11</v>
      </c>
      <c r="E12" s="2" t="s">
        <v>12</v>
      </c>
      <c r="F12" s="2" t="s">
        <v>5</v>
      </c>
      <c r="G12" s="2"/>
      <c r="H12" s="2"/>
      <c r="I12" s="2"/>
      <c r="J12" s="13">
        <v>5188.32</v>
      </c>
    </row>
    <row r="13" spans="1:10" ht="12.75">
      <c r="A13" s="12" t="s">
        <v>236</v>
      </c>
      <c r="B13" s="2">
        <v>6457</v>
      </c>
      <c r="C13" s="2" t="s">
        <v>5</v>
      </c>
      <c r="D13" s="2" t="s">
        <v>12</v>
      </c>
      <c r="E13" s="2" t="s">
        <v>11</v>
      </c>
      <c r="F13" s="2" t="s">
        <v>14</v>
      </c>
      <c r="G13" s="2" t="s">
        <v>9</v>
      </c>
      <c r="H13" s="2"/>
      <c r="I13" s="2"/>
      <c r="J13" s="13">
        <v>10832.48</v>
      </c>
    </row>
    <row r="14" spans="1:10" ht="12.75">
      <c r="A14" s="12" t="s">
        <v>236</v>
      </c>
      <c r="B14" s="2">
        <v>6458</v>
      </c>
      <c r="C14" s="2" t="s">
        <v>8</v>
      </c>
      <c r="D14" s="2" t="s">
        <v>22</v>
      </c>
      <c r="E14" s="2" t="s">
        <v>9</v>
      </c>
      <c r="F14" s="2" t="s">
        <v>14</v>
      </c>
      <c r="G14" s="2" t="s">
        <v>11</v>
      </c>
      <c r="H14" s="2" t="s">
        <v>12</v>
      </c>
      <c r="I14" s="2" t="s">
        <v>5</v>
      </c>
      <c r="J14" s="13">
        <v>31115.92</v>
      </c>
    </row>
    <row r="15" spans="1:10" ht="12.75">
      <c r="A15" s="9" t="s">
        <v>236</v>
      </c>
      <c r="B15" s="10">
        <v>6459</v>
      </c>
      <c r="C15" s="10" t="s">
        <v>5</v>
      </c>
      <c r="D15" s="10" t="s">
        <v>12</v>
      </c>
      <c r="E15" s="10" t="s">
        <v>11</v>
      </c>
      <c r="F15" s="10" t="s">
        <v>14</v>
      </c>
      <c r="G15" s="10" t="s">
        <v>9</v>
      </c>
      <c r="H15" s="10" t="s">
        <v>22</v>
      </c>
      <c r="I15" s="10" t="s">
        <v>8</v>
      </c>
      <c r="J15" s="11">
        <v>25787.2</v>
      </c>
    </row>
    <row r="16" spans="1:10" ht="12.75">
      <c r="A16" s="31" t="s">
        <v>47</v>
      </c>
      <c r="B16" s="50"/>
      <c r="C16" s="50"/>
      <c r="D16" s="50"/>
      <c r="E16" s="50"/>
      <c r="F16" s="50"/>
      <c r="G16" s="50"/>
      <c r="H16" s="50"/>
      <c r="I16" s="50"/>
      <c r="J16" s="41">
        <f>SUM(J10:J15)</f>
        <v>99994.56</v>
      </c>
    </row>
    <row r="17" spans="1:10" ht="12.75">
      <c r="A17" s="9" t="s">
        <v>238</v>
      </c>
      <c r="B17" s="10">
        <v>4908</v>
      </c>
      <c r="C17" s="10" t="s">
        <v>5</v>
      </c>
      <c r="D17" s="10" t="s">
        <v>20</v>
      </c>
      <c r="E17" s="10" t="s">
        <v>239</v>
      </c>
      <c r="F17" s="10" t="s">
        <v>11</v>
      </c>
      <c r="G17" s="10"/>
      <c r="H17" s="10"/>
      <c r="I17" s="10"/>
      <c r="J17" s="11">
        <v>1666.08</v>
      </c>
    </row>
    <row r="18" spans="1:10" ht="12.75">
      <c r="A18" s="12" t="s">
        <v>238</v>
      </c>
      <c r="B18" s="2">
        <v>4909</v>
      </c>
      <c r="C18" s="2" t="s">
        <v>11</v>
      </c>
      <c r="D18" s="2" t="s">
        <v>239</v>
      </c>
      <c r="E18" s="2" t="s">
        <v>20</v>
      </c>
      <c r="F18" s="2" t="s">
        <v>5</v>
      </c>
      <c r="G18" s="2"/>
      <c r="H18" s="2"/>
      <c r="I18" s="2"/>
      <c r="J18" s="13">
        <v>2334.12</v>
      </c>
    </row>
    <row r="19" spans="1:10" ht="12.75">
      <c r="A19" s="12" t="s">
        <v>238</v>
      </c>
      <c r="B19" s="2">
        <v>4930</v>
      </c>
      <c r="C19" s="2" t="s">
        <v>5</v>
      </c>
      <c r="D19" s="2" t="s">
        <v>6</v>
      </c>
      <c r="E19" s="2" t="s">
        <v>12</v>
      </c>
      <c r="F19" s="2"/>
      <c r="G19" s="2"/>
      <c r="H19" s="2"/>
      <c r="I19" s="2"/>
      <c r="J19" s="13">
        <v>1495.2</v>
      </c>
    </row>
    <row r="20" spans="1:10" ht="12.75">
      <c r="A20" s="12" t="s">
        <v>238</v>
      </c>
      <c r="B20" s="2">
        <v>4931</v>
      </c>
      <c r="C20" s="2" t="s">
        <v>12</v>
      </c>
      <c r="D20" s="2" t="s">
        <v>6</v>
      </c>
      <c r="E20" s="2" t="s">
        <v>5</v>
      </c>
      <c r="F20" s="2"/>
      <c r="G20" s="2"/>
      <c r="H20" s="2"/>
      <c r="I20" s="2"/>
      <c r="J20" s="13">
        <v>2001.6</v>
      </c>
    </row>
    <row r="21" spans="1:10" ht="12.75">
      <c r="A21" s="12" t="s">
        <v>238</v>
      </c>
      <c r="B21" s="2">
        <v>4932</v>
      </c>
      <c r="C21" s="2" t="s">
        <v>12</v>
      </c>
      <c r="D21" s="2" t="s">
        <v>7</v>
      </c>
      <c r="E21" s="2"/>
      <c r="F21" s="2"/>
      <c r="G21" s="2"/>
      <c r="H21" s="2"/>
      <c r="I21" s="2"/>
      <c r="J21" s="13">
        <v>864</v>
      </c>
    </row>
    <row r="22" spans="1:10" ht="12.75">
      <c r="A22" s="12" t="s">
        <v>238</v>
      </c>
      <c r="B22" s="2">
        <v>4933</v>
      </c>
      <c r="C22" s="2" t="s">
        <v>7</v>
      </c>
      <c r="D22" s="2" t="s">
        <v>12</v>
      </c>
      <c r="E22" s="2"/>
      <c r="F22" s="2"/>
      <c r="G22" s="2"/>
      <c r="H22" s="2"/>
      <c r="I22" s="2"/>
      <c r="J22" s="13">
        <v>954</v>
      </c>
    </row>
    <row r="23" spans="1:10" ht="12.75">
      <c r="A23" s="12" t="s">
        <v>238</v>
      </c>
      <c r="B23" s="2">
        <v>4934</v>
      </c>
      <c r="C23" s="2" t="s">
        <v>12</v>
      </c>
      <c r="D23" s="2" t="s">
        <v>23</v>
      </c>
      <c r="E23" s="2"/>
      <c r="F23" s="2"/>
      <c r="G23" s="2"/>
      <c r="H23" s="2"/>
      <c r="I23" s="2"/>
      <c r="J23" s="13">
        <v>5790.24</v>
      </c>
    </row>
    <row r="24" spans="1:10" ht="12.75">
      <c r="A24" s="12" t="s">
        <v>238</v>
      </c>
      <c r="B24" s="2">
        <v>4935</v>
      </c>
      <c r="C24" s="2" t="s">
        <v>23</v>
      </c>
      <c r="D24" s="2" t="s">
        <v>12</v>
      </c>
      <c r="E24" s="2"/>
      <c r="F24" s="2"/>
      <c r="G24" s="2"/>
      <c r="H24" s="2"/>
      <c r="I24" s="2"/>
      <c r="J24" s="13">
        <v>8545.68</v>
      </c>
    </row>
    <row r="25" spans="1:10" ht="12.75">
      <c r="A25" s="12" t="s">
        <v>238</v>
      </c>
      <c r="B25" s="2">
        <v>4938</v>
      </c>
      <c r="C25" s="2" t="s">
        <v>12</v>
      </c>
      <c r="D25" s="2" t="s">
        <v>23</v>
      </c>
      <c r="E25" s="2"/>
      <c r="F25" s="2"/>
      <c r="G25" s="2"/>
      <c r="H25" s="2"/>
      <c r="I25" s="2"/>
      <c r="J25" s="13">
        <v>4825.32</v>
      </c>
    </row>
    <row r="26" spans="1:10" ht="12.75">
      <c r="A26" s="9" t="s">
        <v>238</v>
      </c>
      <c r="B26" s="10">
        <v>4939</v>
      </c>
      <c r="C26" s="10" t="s">
        <v>23</v>
      </c>
      <c r="D26" s="10" t="s">
        <v>12</v>
      </c>
      <c r="E26" s="10"/>
      <c r="F26" s="10"/>
      <c r="G26" s="10"/>
      <c r="H26" s="10"/>
      <c r="I26" s="10"/>
      <c r="J26" s="11">
        <v>5481.36</v>
      </c>
    </row>
    <row r="27" spans="1:10" ht="12.75">
      <c r="A27" s="31" t="s">
        <v>47</v>
      </c>
      <c r="B27" s="50"/>
      <c r="C27" s="50"/>
      <c r="D27" s="50"/>
      <c r="E27" s="50"/>
      <c r="F27" s="50"/>
      <c r="G27" s="50"/>
      <c r="H27" s="50"/>
      <c r="I27" s="50"/>
      <c r="J27" s="41">
        <f>SUM(J17:J26)</f>
        <v>33957.6</v>
      </c>
    </row>
    <row r="28" spans="1:10" ht="12.75">
      <c r="A28" s="9" t="s">
        <v>240</v>
      </c>
      <c r="B28" s="10">
        <v>4802</v>
      </c>
      <c r="C28" s="10" t="s">
        <v>8</v>
      </c>
      <c r="D28" s="10" t="s">
        <v>25</v>
      </c>
      <c r="E28" s="10" t="s">
        <v>24</v>
      </c>
      <c r="F28" s="10"/>
      <c r="G28" s="10"/>
      <c r="H28" s="10"/>
      <c r="I28" s="10"/>
      <c r="J28" s="11">
        <v>12446.9</v>
      </c>
    </row>
    <row r="29" spans="1:10" ht="12.75">
      <c r="A29" s="12" t="s">
        <v>240</v>
      </c>
      <c r="B29" s="2">
        <v>4803</v>
      </c>
      <c r="C29" s="2" t="s">
        <v>24</v>
      </c>
      <c r="D29" s="2" t="s">
        <v>25</v>
      </c>
      <c r="E29" s="2" t="s">
        <v>8</v>
      </c>
      <c r="F29" s="2"/>
      <c r="G29" s="2"/>
      <c r="H29" s="2"/>
      <c r="I29" s="2"/>
      <c r="J29" s="13">
        <v>13381.1</v>
      </c>
    </row>
    <row r="30" spans="1:10" ht="12.75">
      <c r="A30" s="12" t="s">
        <v>240</v>
      </c>
      <c r="B30" s="2">
        <v>4804</v>
      </c>
      <c r="C30" s="2" t="s">
        <v>8</v>
      </c>
      <c r="D30" s="2" t="s">
        <v>35</v>
      </c>
      <c r="E30" s="2" t="s">
        <v>36</v>
      </c>
      <c r="F30" s="2" t="s">
        <v>37</v>
      </c>
      <c r="G30" s="2"/>
      <c r="H30" s="2"/>
      <c r="I30" s="2"/>
      <c r="J30" s="13">
        <v>12973.1</v>
      </c>
    </row>
    <row r="31" spans="1:10" ht="12.75">
      <c r="A31" s="12" t="s">
        <v>240</v>
      </c>
      <c r="B31" s="2">
        <v>4805</v>
      </c>
      <c r="C31" s="2" t="s">
        <v>37</v>
      </c>
      <c r="D31" s="2" t="s">
        <v>36</v>
      </c>
      <c r="E31" s="2" t="s">
        <v>35</v>
      </c>
      <c r="F31" s="2" t="s">
        <v>8</v>
      </c>
      <c r="G31" s="2"/>
      <c r="H31" s="2"/>
      <c r="I31" s="2"/>
      <c r="J31" s="13">
        <v>12118.1</v>
      </c>
    </row>
    <row r="32" spans="1:10" ht="12.75">
      <c r="A32" s="12" t="s">
        <v>240</v>
      </c>
      <c r="B32" s="2">
        <v>4806</v>
      </c>
      <c r="C32" s="2" t="s">
        <v>8</v>
      </c>
      <c r="D32" s="2" t="s">
        <v>27</v>
      </c>
      <c r="E32" s="2" t="s">
        <v>28</v>
      </c>
      <c r="F32" s="2"/>
      <c r="G32" s="2"/>
      <c r="H32" s="2"/>
      <c r="I32" s="2"/>
      <c r="J32" s="13">
        <v>3856.6</v>
      </c>
    </row>
    <row r="33" spans="1:10" ht="12.75">
      <c r="A33" s="12" t="s">
        <v>240</v>
      </c>
      <c r="B33" s="2">
        <v>4807</v>
      </c>
      <c r="C33" s="2" t="s">
        <v>28</v>
      </c>
      <c r="D33" s="2" t="s">
        <v>27</v>
      </c>
      <c r="E33" s="2" t="s">
        <v>8</v>
      </c>
      <c r="F33" s="2"/>
      <c r="G33" s="2"/>
      <c r="H33" s="2"/>
      <c r="I33" s="2"/>
      <c r="J33" s="13">
        <v>4122.3</v>
      </c>
    </row>
    <row r="34" spans="1:10" ht="12.75">
      <c r="A34" s="12" t="s">
        <v>240</v>
      </c>
      <c r="B34" s="2">
        <v>4810</v>
      </c>
      <c r="C34" s="2" t="s">
        <v>8</v>
      </c>
      <c r="D34" s="2" t="s">
        <v>30</v>
      </c>
      <c r="E34" s="2" t="s">
        <v>31</v>
      </c>
      <c r="F34" s="2" t="s">
        <v>32</v>
      </c>
      <c r="G34" s="2"/>
      <c r="H34" s="2"/>
      <c r="I34" s="2"/>
      <c r="J34" s="13">
        <v>34099.3</v>
      </c>
    </row>
    <row r="35" spans="1:10" ht="12.75">
      <c r="A35" s="12" t="s">
        <v>240</v>
      </c>
      <c r="B35" s="2">
        <v>4811</v>
      </c>
      <c r="C35" s="2" t="s">
        <v>32</v>
      </c>
      <c r="D35" s="2" t="s">
        <v>31</v>
      </c>
      <c r="E35" s="2" t="s">
        <v>30</v>
      </c>
      <c r="F35" s="2" t="s">
        <v>8</v>
      </c>
      <c r="G35" s="2"/>
      <c r="H35" s="2"/>
      <c r="I35" s="2"/>
      <c r="J35" s="13">
        <v>35265.8</v>
      </c>
    </row>
    <row r="36" spans="1:10" ht="12.75">
      <c r="A36" s="12" t="s">
        <v>240</v>
      </c>
      <c r="B36" s="2">
        <v>4812</v>
      </c>
      <c r="C36" s="2" t="s">
        <v>8</v>
      </c>
      <c r="D36" s="2" t="s">
        <v>33</v>
      </c>
      <c r="E36" s="2"/>
      <c r="F36" s="2"/>
      <c r="G36" s="2"/>
      <c r="H36" s="2"/>
      <c r="I36" s="2"/>
      <c r="J36" s="13">
        <v>11071.5</v>
      </c>
    </row>
    <row r="37" spans="1:10" ht="12.75">
      <c r="A37" s="12" t="s">
        <v>240</v>
      </c>
      <c r="B37" s="2">
        <v>4813</v>
      </c>
      <c r="C37" s="2" t="s">
        <v>33</v>
      </c>
      <c r="D37" s="2" t="s">
        <v>8</v>
      </c>
      <c r="E37" s="2"/>
      <c r="F37" s="2"/>
      <c r="G37" s="2"/>
      <c r="H37" s="2"/>
      <c r="I37" s="2"/>
      <c r="J37" s="13">
        <v>10853.7</v>
      </c>
    </row>
    <row r="38" spans="1:10" ht="12.75">
      <c r="A38" s="12" t="s">
        <v>240</v>
      </c>
      <c r="B38" s="2">
        <v>4814</v>
      </c>
      <c r="C38" s="2" t="s">
        <v>8</v>
      </c>
      <c r="D38" s="2" t="s">
        <v>30</v>
      </c>
      <c r="E38" s="2" t="s">
        <v>52</v>
      </c>
      <c r="F38" s="2" t="s">
        <v>34</v>
      </c>
      <c r="G38" s="2"/>
      <c r="H38" s="2"/>
      <c r="I38" s="2"/>
      <c r="J38" s="13">
        <v>13067.4</v>
      </c>
    </row>
    <row r="39" spans="1:10" ht="12.75">
      <c r="A39" s="12" t="s">
        <v>240</v>
      </c>
      <c r="B39" s="2">
        <v>4815</v>
      </c>
      <c r="C39" s="2" t="s">
        <v>34</v>
      </c>
      <c r="D39" s="2" t="s">
        <v>30</v>
      </c>
      <c r="E39" s="2" t="s">
        <v>8</v>
      </c>
      <c r="F39" s="2"/>
      <c r="G39" s="2"/>
      <c r="H39" s="2"/>
      <c r="I39" s="2"/>
      <c r="J39" s="13">
        <v>5611</v>
      </c>
    </row>
    <row r="40" spans="1:10" ht="12.75">
      <c r="A40" s="12" t="s">
        <v>240</v>
      </c>
      <c r="B40" s="2">
        <v>4816</v>
      </c>
      <c r="C40" s="2" t="s">
        <v>8</v>
      </c>
      <c r="D40" s="2" t="s">
        <v>36</v>
      </c>
      <c r="E40" s="2" t="s">
        <v>53</v>
      </c>
      <c r="F40" s="2" t="s">
        <v>38</v>
      </c>
      <c r="G40" s="2"/>
      <c r="H40" s="2"/>
      <c r="I40" s="2"/>
      <c r="J40" s="13">
        <v>23441.9</v>
      </c>
    </row>
    <row r="41" spans="1:10" ht="12.75">
      <c r="A41" s="12" t="s">
        <v>240</v>
      </c>
      <c r="B41" s="2">
        <v>4817</v>
      </c>
      <c r="C41" s="2" t="s">
        <v>38</v>
      </c>
      <c r="D41" s="2" t="s">
        <v>53</v>
      </c>
      <c r="E41" s="2" t="s">
        <v>36</v>
      </c>
      <c r="F41" s="2" t="s">
        <v>8</v>
      </c>
      <c r="G41" s="2"/>
      <c r="H41" s="2"/>
      <c r="I41" s="2"/>
      <c r="J41" s="13">
        <v>9365.5</v>
      </c>
    </row>
    <row r="42" spans="1:10" ht="12.75">
      <c r="A42" s="12" t="s">
        <v>240</v>
      </c>
      <c r="B42" s="2">
        <v>4818</v>
      </c>
      <c r="C42" s="2" t="s">
        <v>8</v>
      </c>
      <c r="D42" s="2" t="s">
        <v>30</v>
      </c>
      <c r="E42" s="2" t="s">
        <v>39</v>
      </c>
      <c r="F42" s="2" t="s">
        <v>34</v>
      </c>
      <c r="G42" s="2" t="s">
        <v>40</v>
      </c>
      <c r="H42" s="2" t="s">
        <v>41</v>
      </c>
      <c r="I42" s="2"/>
      <c r="J42" s="13">
        <v>8278.6</v>
      </c>
    </row>
    <row r="43" spans="1:10" ht="12.75">
      <c r="A43" s="12" t="s">
        <v>240</v>
      </c>
      <c r="B43" s="2">
        <v>4819</v>
      </c>
      <c r="C43" s="2" t="s">
        <v>41</v>
      </c>
      <c r="D43" s="2" t="s">
        <v>34</v>
      </c>
      <c r="E43" s="2" t="s">
        <v>39</v>
      </c>
      <c r="F43" s="2" t="s">
        <v>30</v>
      </c>
      <c r="G43" s="2" t="s">
        <v>8</v>
      </c>
      <c r="H43" s="2"/>
      <c r="I43" s="2"/>
      <c r="J43" s="13">
        <v>4916.8</v>
      </c>
    </row>
    <row r="44" spans="1:10" ht="12.75">
      <c r="A44" s="12" t="s">
        <v>240</v>
      </c>
      <c r="B44" s="2">
        <v>4820</v>
      </c>
      <c r="C44" s="2" t="s">
        <v>8</v>
      </c>
      <c r="D44" s="2" t="s">
        <v>29</v>
      </c>
      <c r="E44" s="2" t="s">
        <v>22</v>
      </c>
      <c r="F44" s="2"/>
      <c r="G44" s="2"/>
      <c r="H44" s="2"/>
      <c r="I44" s="2"/>
      <c r="J44" s="13">
        <v>2250.3</v>
      </c>
    </row>
    <row r="45" spans="1:10" ht="12.75">
      <c r="A45" s="12" t="s">
        <v>240</v>
      </c>
      <c r="B45" s="2">
        <v>4821</v>
      </c>
      <c r="C45" s="2" t="s">
        <v>22</v>
      </c>
      <c r="D45" s="2" t="s">
        <v>29</v>
      </c>
      <c r="E45" s="2" t="s">
        <v>8</v>
      </c>
      <c r="F45" s="2"/>
      <c r="G45" s="2"/>
      <c r="H45" s="2"/>
      <c r="I45" s="2"/>
      <c r="J45" s="13">
        <v>1677</v>
      </c>
    </row>
    <row r="46" spans="1:10" ht="12.75">
      <c r="A46" s="12" t="s">
        <v>240</v>
      </c>
      <c r="B46" s="2">
        <v>4822</v>
      </c>
      <c r="C46" s="2" t="s">
        <v>38</v>
      </c>
      <c r="D46" s="2" t="s">
        <v>42</v>
      </c>
      <c r="E46" s="2" t="s">
        <v>43</v>
      </c>
      <c r="F46" s="2"/>
      <c r="G46" s="2"/>
      <c r="H46" s="2"/>
      <c r="I46" s="2"/>
      <c r="J46" s="13">
        <v>5551.5</v>
      </c>
    </row>
    <row r="47" spans="1:10" ht="12.75">
      <c r="A47" s="12" t="s">
        <v>240</v>
      </c>
      <c r="B47" s="2">
        <v>4823</v>
      </c>
      <c r="C47" s="2" t="s">
        <v>43</v>
      </c>
      <c r="D47" s="2" t="s">
        <v>42</v>
      </c>
      <c r="E47" s="2" t="s">
        <v>38</v>
      </c>
      <c r="F47" s="2"/>
      <c r="G47" s="2"/>
      <c r="H47" s="2"/>
      <c r="I47" s="2"/>
      <c r="J47" s="13">
        <v>3602.4</v>
      </c>
    </row>
    <row r="48" spans="1:10" ht="12.75">
      <c r="A48" s="12" t="s">
        <v>240</v>
      </c>
      <c r="B48" s="2">
        <v>4824</v>
      </c>
      <c r="C48" s="2" t="s">
        <v>8</v>
      </c>
      <c r="D48" s="2" t="s">
        <v>29</v>
      </c>
      <c r="E48" s="2" t="s">
        <v>22</v>
      </c>
      <c r="F48" s="2" t="s">
        <v>9</v>
      </c>
      <c r="G48" s="2" t="s">
        <v>11</v>
      </c>
      <c r="H48" s="2" t="s">
        <v>13</v>
      </c>
      <c r="I48" s="2" t="s">
        <v>5</v>
      </c>
      <c r="J48" s="13">
        <v>61595.2</v>
      </c>
    </row>
    <row r="49" spans="1:10" ht="12.75">
      <c r="A49" s="12" t="s">
        <v>240</v>
      </c>
      <c r="B49" s="2">
        <v>4825</v>
      </c>
      <c r="C49" s="2" t="s">
        <v>5</v>
      </c>
      <c r="D49" s="2" t="s">
        <v>13</v>
      </c>
      <c r="E49" s="2" t="s">
        <v>11</v>
      </c>
      <c r="F49" s="2" t="s">
        <v>9</v>
      </c>
      <c r="G49" s="2" t="s">
        <v>22</v>
      </c>
      <c r="H49" s="2" t="s">
        <v>29</v>
      </c>
      <c r="I49" s="2" t="s">
        <v>8</v>
      </c>
      <c r="J49" s="13">
        <v>62750.4</v>
      </c>
    </row>
    <row r="50" spans="1:10" ht="12.75">
      <c r="A50" s="12" t="s">
        <v>240</v>
      </c>
      <c r="B50" s="2">
        <v>4836</v>
      </c>
      <c r="C50" s="2" t="s">
        <v>8</v>
      </c>
      <c r="D50" s="2" t="s">
        <v>30</v>
      </c>
      <c r="E50" s="2" t="s">
        <v>39</v>
      </c>
      <c r="F50" s="2" t="s">
        <v>34</v>
      </c>
      <c r="G50" s="2"/>
      <c r="H50" s="2"/>
      <c r="I50" s="2"/>
      <c r="J50" s="13">
        <v>6424.4</v>
      </c>
    </row>
    <row r="51" spans="1:10" ht="12.75">
      <c r="A51" s="12" t="s">
        <v>240</v>
      </c>
      <c r="B51" s="2">
        <v>4837</v>
      </c>
      <c r="C51" s="2" t="s">
        <v>34</v>
      </c>
      <c r="D51" s="2" t="s">
        <v>30</v>
      </c>
      <c r="E51" s="2" t="s">
        <v>8</v>
      </c>
      <c r="F51" s="2"/>
      <c r="G51" s="2"/>
      <c r="H51" s="2"/>
      <c r="I51" s="2"/>
      <c r="J51" s="13">
        <v>4784.8</v>
      </c>
    </row>
    <row r="52" spans="1:10" ht="12.75">
      <c r="A52" s="12" t="s">
        <v>240</v>
      </c>
      <c r="B52" s="2">
        <v>4838</v>
      </c>
      <c r="C52" s="2" t="s">
        <v>8</v>
      </c>
      <c r="D52" s="2" t="s">
        <v>241</v>
      </c>
      <c r="E52" s="2"/>
      <c r="F52" s="2"/>
      <c r="G52" s="2"/>
      <c r="H52" s="2"/>
      <c r="I52" s="2"/>
      <c r="J52" s="13">
        <v>1690</v>
      </c>
    </row>
    <row r="53" spans="1:10" ht="12.75">
      <c r="A53" s="12" t="s">
        <v>240</v>
      </c>
      <c r="B53" s="2">
        <v>4839</v>
      </c>
      <c r="C53" s="2" t="s">
        <v>241</v>
      </c>
      <c r="D53" s="2" t="s">
        <v>8</v>
      </c>
      <c r="E53" s="2"/>
      <c r="F53" s="2"/>
      <c r="G53" s="2"/>
      <c r="H53" s="2"/>
      <c r="I53" s="2"/>
      <c r="J53" s="13">
        <v>1352</v>
      </c>
    </row>
    <row r="54" spans="1:10" ht="12.75">
      <c r="A54" s="12" t="s">
        <v>240</v>
      </c>
      <c r="B54" s="2">
        <v>4840</v>
      </c>
      <c r="C54" s="2" t="s">
        <v>8</v>
      </c>
      <c r="D54" s="2" t="s">
        <v>22</v>
      </c>
      <c r="E54" s="2"/>
      <c r="F54" s="2"/>
      <c r="G54" s="2"/>
      <c r="H54" s="2"/>
      <c r="I54" s="2"/>
      <c r="J54" s="13">
        <v>7519</v>
      </c>
    </row>
    <row r="55" spans="1:10" ht="12.75">
      <c r="A55" s="12" t="s">
        <v>240</v>
      </c>
      <c r="B55" s="2">
        <v>4841</v>
      </c>
      <c r="C55" s="2" t="s">
        <v>22</v>
      </c>
      <c r="D55" s="2" t="s">
        <v>8</v>
      </c>
      <c r="E55" s="2"/>
      <c r="F55" s="2"/>
      <c r="G55" s="2"/>
      <c r="H55" s="2"/>
      <c r="I55" s="2"/>
      <c r="J55" s="13">
        <v>7081</v>
      </c>
    </row>
    <row r="56" spans="1:10" ht="12.75">
      <c r="A56" s="12" t="s">
        <v>240</v>
      </c>
      <c r="B56" s="2">
        <v>4842</v>
      </c>
      <c r="C56" s="2" t="s">
        <v>8</v>
      </c>
      <c r="D56" s="2" t="s">
        <v>30</v>
      </c>
      <c r="E56" s="2" t="s">
        <v>31</v>
      </c>
      <c r="F56" s="2" t="s">
        <v>32</v>
      </c>
      <c r="G56" s="2"/>
      <c r="H56" s="2"/>
      <c r="I56" s="2"/>
      <c r="J56" s="13">
        <v>10942.2</v>
      </c>
    </row>
    <row r="57" spans="1:10" ht="12.75">
      <c r="A57" s="12" t="s">
        <v>240</v>
      </c>
      <c r="B57" s="2">
        <v>4843</v>
      </c>
      <c r="C57" s="2" t="s">
        <v>32</v>
      </c>
      <c r="D57" s="2" t="s">
        <v>31</v>
      </c>
      <c r="E57" s="2" t="s">
        <v>30</v>
      </c>
      <c r="F57" s="2" t="s">
        <v>8</v>
      </c>
      <c r="G57" s="2"/>
      <c r="H57" s="2"/>
      <c r="I57" s="2"/>
      <c r="J57" s="13">
        <v>10917.5</v>
      </c>
    </row>
    <row r="58" spans="1:10" ht="12.75">
      <c r="A58" s="12" t="s">
        <v>240</v>
      </c>
      <c r="B58" s="2">
        <v>4844</v>
      </c>
      <c r="C58" s="2" t="s">
        <v>8</v>
      </c>
      <c r="D58" s="2" t="s">
        <v>30</v>
      </c>
      <c r="E58" s="2" t="s">
        <v>34</v>
      </c>
      <c r="F58" s="2"/>
      <c r="G58" s="2"/>
      <c r="H58" s="2"/>
      <c r="I58" s="2"/>
      <c r="J58" s="13">
        <v>5363.4</v>
      </c>
    </row>
    <row r="59" spans="1:10" ht="12.75">
      <c r="A59" s="9" t="s">
        <v>240</v>
      </c>
      <c r="B59" s="10">
        <v>4845</v>
      </c>
      <c r="C59" s="10" t="s">
        <v>34</v>
      </c>
      <c r="D59" s="10" t="s">
        <v>30</v>
      </c>
      <c r="E59" s="10" t="s">
        <v>8</v>
      </c>
      <c r="F59" s="10"/>
      <c r="G59" s="10"/>
      <c r="H59" s="10"/>
      <c r="I59" s="10"/>
      <c r="J59" s="11">
        <v>4492.6</v>
      </c>
    </row>
    <row r="60" spans="1:10" ht="12.75">
      <c r="A60" s="31" t="s">
        <v>47</v>
      </c>
      <c r="B60" s="50"/>
      <c r="C60" s="50"/>
      <c r="D60" s="50"/>
      <c r="E60" s="50"/>
      <c r="F60" s="50"/>
      <c r="G60" s="50"/>
      <c r="H60" s="50"/>
      <c r="I60" s="50"/>
      <c r="J60" s="41">
        <f>SUM(J28:J59)</f>
        <v>412863.30000000005</v>
      </c>
    </row>
    <row r="61" spans="1:10" ht="12.75">
      <c r="A61" s="9" t="s">
        <v>46</v>
      </c>
      <c r="B61" s="10">
        <v>5570</v>
      </c>
      <c r="C61" s="10" t="s">
        <v>8</v>
      </c>
      <c r="D61" s="10" t="s">
        <v>22</v>
      </c>
      <c r="E61" s="10"/>
      <c r="F61" s="10"/>
      <c r="G61" s="10"/>
      <c r="H61" s="10"/>
      <c r="I61" s="10"/>
      <c r="J61" s="11">
        <v>5939.7</v>
      </c>
    </row>
    <row r="62" spans="1:10" ht="12.75">
      <c r="A62" s="12" t="s">
        <v>46</v>
      </c>
      <c r="B62" s="2">
        <v>5571</v>
      </c>
      <c r="C62" s="2" t="s">
        <v>22</v>
      </c>
      <c r="D62" s="2" t="s">
        <v>8</v>
      </c>
      <c r="E62" s="2"/>
      <c r="F62" s="2"/>
      <c r="G62" s="2"/>
      <c r="H62" s="2"/>
      <c r="I62" s="2"/>
      <c r="J62" s="13">
        <v>7811</v>
      </c>
    </row>
    <row r="63" spans="1:10" ht="12.75">
      <c r="A63" s="12" t="s">
        <v>46</v>
      </c>
      <c r="B63" s="2">
        <v>5574</v>
      </c>
      <c r="C63" s="2" t="s">
        <v>8</v>
      </c>
      <c r="D63" s="2" t="s">
        <v>22</v>
      </c>
      <c r="E63" s="2"/>
      <c r="F63" s="2"/>
      <c r="G63" s="2"/>
      <c r="H63" s="2"/>
      <c r="I63" s="2"/>
      <c r="J63" s="13">
        <v>1679</v>
      </c>
    </row>
    <row r="64" spans="1:10" ht="12.75">
      <c r="A64" s="9" t="s">
        <v>46</v>
      </c>
      <c r="B64" s="10">
        <v>5575</v>
      </c>
      <c r="C64" s="10" t="s">
        <v>22</v>
      </c>
      <c r="D64" s="10" t="s">
        <v>8</v>
      </c>
      <c r="E64" s="10"/>
      <c r="F64" s="10"/>
      <c r="G64" s="10"/>
      <c r="H64" s="10"/>
      <c r="I64" s="10"/>
      <c r="J64" s="11">
        <v>4489.5</v>
      </c>
    </row>
    <row r="65" spans="1:10" ht="12.75">
      <c r="A65" s="31" t="s">
        <v>47</v>
      </c>
      <c r="B65" s="50"/>
      <c r="C65" s="50"/>
      <c r="D65" s="50"/>
      <c r="E65" s="50"/>
      <c r="F65" s="50"/>
      <c r="G65" s="50"/>
      <c r="H65" s="50"/>
      <c r="I65" s="50"/>
      <c r="J65" s="41">
        <f>SUM(J61:J64)</f>
        <v>19919.2</v>
      </c>
    </row>
    <row r="66" spans="1:10" ht="12.75">
      <c r="A66" s="9" t="s">
        <v>246</v>
      </c>
      <c r="B66" s="10">
        <v>6100</v>
      </c>
      <c r="C66" s="10" t="s">
        <v>8</v>
      </c>
      <c r="D66" s="10" t="s">
        <v>30</v>
      </c>
      <c r="E66" s="10" t="s">
        <v>31</v>
      </c>
      <c r="F66" s="10" t="s">
        <v>32</v>
      </c>
      <c r="G66" s="10"/>
      <c r="H66" s="10"/>
      <c r="I66" s="10"/>
      <c r="J66" s="11">
        <v>23857.6</v>
      </c>
    </row>
    <row r="67" spans="1:10" ht="12.75">
      <c r="A67" s="12" t="s">
        <v>246</v>
      </c>
      <c r="B67" s="2">
        <v>6101</v>
      </c>
      <c r="C67" s="2" t="s">
        <v>32</v>
      </c>
      <c r="D67" s="2" t="s">
        <v>31</v>
      </c>
      <c r="E67" s="2" t="s">
        <v>30</v>
      </c>
      <c r="F67" s="2" t="s">
        <v>8</v>
      </c>
      <c r="G67" s="2"/>
      <c r="H67" s="2"/>
      <c r="I67" s="2"/>
      <c r="J67" s="13">
        <v>20737</v>
      </c>
    </row>
    <row r="68" spans="1:10" ht="12.75">
      <c r="A68" s="12" t="s">
        <v>246</v>
      </c>
      <c r="B68" s="2">
        <v>6102</v>
      </c>
      <c r="C68" s="2" t="s">
        <v>13</v>
      </c>
      <c r="D68" s="2" t="s">
        <v>11</v>
      </c>
      <c r="E68" s="2" t="s">
        <v>9</v>
      </c>
      <c r="F68" s="2" t="s">
        <v>22</v>
      </c>
      <c r="G68" s="2" t="s">
        <v>8</v>
      </c>
      <c r="H68" s="2"/>
      <c r="I68" s="2"/>
      <c r="J68" s="13">
        <v>45229.4</v>
      </c>
    </row>
    <row r="69" spans="1:10" ht="12.75">
      <c r="A69" s="12" t="s">
        <v>246</v>
      </c>
      <c r="B69" s="2">
        <v>6103</v>
      </c>
      <c r="C69" s="2" t="s">
        <v>8</v>
      </c>
      <c r="D69" s="2" t="s">
        <v>22</v>
      </c>
      <c r="E69" s="2" t="s">
        <v>9</v>
      </c>
      <c r="F69" s="2" t="s">
        <v>11</v>
      </c>
      <c r="G69" s="2" t="s">
        <v>13</v>
      </c>
      <c r="H69" s="2"/>
      <c r="I69" s="2"/>
      <c r="J69" s="13">
        <v>26271</v>
      </c>
    </row>
    <row r="70" spans="1:10" ht="12.75">
      <c r="A70" s="12" t="s">
        <v>246</v>
      </c>
      <c r="B70" s="2">
        <v>6108</v>
      </c>
      <c r="C70" s="2" t="s">
        <v>38</v>
      </c>
      <c r="D70" s="2" t="s">
        <v>53</v>
      </c>
      <c r="E70" s="2" t="s">
        <v>37</v>
      </c>
      <c r="F70" s="2"/>
      <c r="G70" s="2"/>
      <c r="H70" s="2"/>
      <c r="I70" s="2"/>
      <c r="J70" s="13">
        <v>2862.5</v>
      </c>
    </row>
    <row r="71" spans="1:10" ht="12.75">
      <c r="A71" s="12" t="s">
        <v>246</v>
      </c>
      <c r="B71" s="2">
        <v>6166</v>
      </c>
      <c r="C71" s="2" t="s">
        <v>38</v>
      </c>
      <c r="D71" s="2" t="s">
        <v>42</v>
      </c>
      <c r="E71" s="2" t="s">
        <v>43</v>
      </c>
      <c r="F71" s="2"/>
      <c r="G71" s="2"/>
      <c r="H71" s="2"/>
      <c r="I71" s="2"/>
      <c r="J71" s="13">
        <v>21725.8</v>
      </c>
    </row>
    <row r="72" spans="1:10" ht="12.75">
      <c r="A72" s="9" t="s">
        <v>246</v>
      </c>
      <c r="B72" s="10">
        <v>6167</v>
      </c>
      <c r="C72" s="10" t="s">
        <v>43</v>
      </c>
      <c r="D72" s="10" t="s">
        <v>42</v>
      </c>
      <c r="E72" s="10" t="s">
        <v>38</v>
      </c>
      <c r="F72" s="10"/>
      <c r="G72" s="10"/>
      <c r="H72" s="10"/>
      <c r="I72" s="10"/>
      <c r="J72" s="11">
        <v>17604.4</v>
      </c>
    </row>
    <row r="73" spans="1:10" ht="12.75">
      <c r="A73" s="31" t="s">
        <v>47</v>
      </c>
      <c r="B73" s="50"/>
      <c r="C73" s="50"/>
      <c r="D73" s="50"/>
      <c r="E73" s="50"/>
      <c r="F73" s="50"/>
      <c r="G73" s="50"/>
      <c r="H73" s="50"/>
      <c r="I73" s="50"/>
      <c r="J73" s="41">
        <f>SUM(J66:J72)</f>
        <v>158287.69999999998</v>
      </c>
    </row>
    <row r="74" spans="1:10" ht="12.75">
      <c r="A74" s="32" t="s">
        <v>46</v>
      </c>
      <c r="B74" s="51"/>
      <c r="C74" s="51"/>
      <c r="D74" s="51"/>
      <c r="E74" s="51"/>
      <c r="F74" s="51"/>
      <c r="G74" s="51"/>
      <c r="H74" s="51"/>
      <c r="I74" s="51"/>
      <c r="J74" s="7">
        <f>SUM(J73,J65,J60,J27,J16,J9)</f>
        <v>744104.7600000001</v>
      </c>
    </row>
  </sheetData>
  <mergeCells count="9">
    <mergeCell ref="A2:J2"/>
    <mergeCell ref="C4:I4"/>
    <mergeCell ref="B9:I9"/>
    <mergeCell ref="B16:I16"/>
    <mergeCell ref="B73:I73"/>
    <mergeCell ref="B74:I74"/>
    <mergeCell ref="B27:I27"/>
    <mergeCell ref="B60:I60"/>
    <mergeCell ref="B65:I65"/>
  </mergeCells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72"/>
  <sheetViews>
    <sheetView zoomScale="75" zoomScaleNormal="75" workbookViewId="0" topLeftCell="A1">
      <selection activeCell="A21" sqref="A21:J21"/>
    </sheetView>
  </sheetViews>
  <sheetFormatPr defaultColWidth="9.140625" defaultRowHeight="12.75"/>
  <cols>
    <col min="1" max="1" width="16.57421875" style="0" bestFit="1" customWidth="1"/>
    <col min="2" max="8" width="9.140625" style="1" customWidth="1"/>
    <col min="9" max="9" width="9.28125" style="38" customWidth="1"/>
    <col min="10" max="10" width="15.140625" style="8" bestFit="1" customWidth="1"/>
  </cols>
  <sheetData>
    <row r="2" spans="1:10" ht="23.25">
      <c r="A2" s="52" t="s">
        <v>234</v>
      </c>
      <c r="B2" s="52"/>
      <c r="C2" s="52"/>
      <c r="D2" s="52"/>
      <c r="E2" s="52"/>
      <c r="F2" s="52"/>
      <c r="G2" s="52"/>
      <c r="H2" s="52"/>
      <c r="I2" s="52"/>
      <c r="J2" s="52"/>
    </row>
    <row r="4" spans="1:10" ht="12.75">
      <c r="A4" s="29" t="s">
        <v>44</v>
      </c>
      <c r="B4" s="30" t="s">
        <v>247</v>
      </c>
      <c r="C4" s="54" t="s">
        <v>45</v>
      </c>
      <c r="D4" s="54"/>
      <c r="E4" s="54"/>
      <c r="F4" s="54"/>
      <c r="G4" s="54"/>
      <c r="H4" s="54"/>
      <c r="I4" s="54"/>
      <c r="J4" s="5" t="s">
        <v>1</v>
      </c>
    </row>
    <row r="5" spans="1:10" ht="12.75">
      <c r="A5" s="9" t="s">
        <v>235</v>
      </c>
      <c r="B5" s="10">
        <v>1400</v>
      </c>
      <c r="C5" s="10" t="s">
        <v>2</v>
      </c>
      <c r="D5" s="10" t="s">
        <v>3</v>
      </c>
      <c r="E5" s="10" t="s">
        <v>4</v>
      </c>
      <c r="F5" s="10"/>
      <c r="G5" s="10"/>
      <c r="H5" s="10"/>
      <c r="I5" s="10"/>
      <c r="J5" s="11">
        <v>5883.8</v>
      </c>
    </row>
    <row r="6" spans="1:10" ht="12.75">
      <c r="A6" s="12" t="s">
        <v>235</v>
      </c>
      <c r="B6" s="2">
        <v>1401</v>
      </c>
      <c r="C6" s="2" t="s">
        <v>4</v>
      </c>
      <c r="D6" s="2" t="s">
        <v>3</v>
      </c>
      <c r="E6" s="2" t="s">
        <v>2</v>
      </c>
      <c r="F6" s="2"/>
      <c r="G6" s="2"/>
      <c r="H6" s="2"/>
      <c r="I6" s="2"/>
      <c r="J6" s="13">
        <v>6992.57</v>
      </c>
    </row>
    <row r="7" spans="1:10" ht="12.75">
      <c r="A7" s="12" t="s">
        <v>235</v>
      </c>
      <c r="B7" s="2">
        <v>1402</v>
      </c>
      <c r="C7" s="2" t="s">
        <v>2</v>
      </c>
      <c r="D7" s="2" t="s">
        <v>3</v>
      </c>
      <c r="E7" s="2" t="s">
        <v>4</v>
      </c>
      <c r="F7" s="2"/>
      <c r="G7" s="2"/>
      <c r="H7" s="2"/>
      <c r="I7" s="2"/>
      <c r="J7" s="13">
        <v>869.05</v>
      </c>
    </row>
    <row r="8" spans="1:11" ht="12.75">
      <c r="A8" s="9" t="s">
        <v>235</v>
      </c>
      <c r="B8" s="10">
        <v>1403</v>
      </c>
      <c r="C8" s="10" t="s">
        <v>4</v>
      </c>
      <c r="D8" s="10" t="s">
        <v>3</v>
      </c>
      <c r="E8" s="10" t="s">
        <v>2</v>
      </c>
      <c r="F8" s="10"/>
      <c r="G8" s="10"/>
      <c r="H8" s="10"/>
      <c r="I8" s="10"/>
      <c r="J8" s="11">
        <v>3444.61</v>
      </c>
      <c r="K8" s="33"/>
    </row>
    <row r="9" spans="1:10" ht="12.75">
      <c r="A9" s="31" t="s">
        <v>47</v>
      </c>
      <c r="B9" s="50"/>
      <c r="C9" s="50"/>
      <c r="D9" s="50"/>
      <c r="E9" s="50"/>
      <c r="F9" s="50"/>
      <c r="G9" s="50"/>
      <c r="H9" s="50"/>
      <c r="I9" s="50"/>
      <c r="J9" s="41">
        <f>SUM(J5:J8)</f>
        <v>17190.03</v>
      </c>
    </row>
    <row r="10" spans="1:10" ht="12.75">
      <c r="A10" s="9" t="s">
        <v>236</v>
      </c>
      <c r="B10" s="10">
        <v>6440</v>
      </c>
      <c r="C10" s="10" t="s">
        <v>5</v>
      </c>
      <c r="D10" s="10" t="s">
        <v>6</v>
      </c>
      <c r="E10" s="10" t="s">
        <v>20</v>
      </c>
      <c r="F10" s="10" t="s">
        <v>237</v>
      </c>
      <c r="G10" s="10"/>
      <c r="H10" s="10"/>
      <c r="I10" s="10"/>
      <c r="J10" s="11">
        <v>26083.53</v>
      </c>
    </row>
    <row r="11" spans="1:10" ht="12.75">
      <c r="A11" s="12" t="s">
        <v>236</v>
      </c>
      <c r="B11" s="2">
        <v>6441</v>
      </c>
      <c r="C11" s="2" t="s">
        <v>237</v>
      </c>
      <c r="D11" s="2" t="s">
        <v>20</v>
      </c>
      <c r="E11" s="2" t="s">
        <v>6</v>
      </c>
      <c r="F11" s="2" t="s">
        <v>5</v>
      </c>
      <c r="G11" s="2"/>
      <c r="H11" s="2"/>
      <c r="I11" s="2"/>
      <c r="J11" s="13">
        <v>27090.14</v>
      </c>
    </row>
    <row r="12" spans="1:10" ht="12.75">
      <c r="A12" s="12" t="s">
        <v>236</v>
      </c>
      <c r="B12" s="2">
        <v>6456</v>
      </c>
      <c r="C12" s="2" t="s">
        <v>9</v>
      </c>
      <c r="D12" s="2" t="s">
        <v>11</v>
      </c>
      <c r="E12" s="2" t="s">
        <v>12</v>
      </c>
      <c r="F12" s="2" t="s">
        <v>5</v>
      </c>
      <c r="G12" s="2"/>
      <c r="H12" s="2"/>
      <c r="I12" s="2"/>
      <c r="J12" s="13">
        <v>3437.28</v>
      </c>
    </row>
    <row r="13" spans="1:10" ht="12.75">
      <c r="A13" s="12" t="s">
        <v>236</v>
      </c>
      <c r="B13" s="2">
        <v>6457</v>
      </c>
      <c r="C13" s="2" t="s">
        <v>5</v>
      </c>
      <c r="D13" s="2" t="s">
        <v>12</v>
      </c>
      <c r="E13" s="2" t="s">
        <v>11</v>
      </c>
      <c r="F13" s="2" t="s">
        <v>14</v>
      </c>
      <c r="G13" s="2" t="s">
        <v>9</v>
      </c>
      <c r="H13" s="2"/>
      <c r="I13" s="2"/>
      <c r="J13" s="13">
        <v>3219.04</v>
      </c>
    </row>
    <row r="14" spans="1:10" ht="12.75">
      <c r="A14" s="12" t="s">
        <v>236</v>
      </c>
      <c r="B14" s="2">
        <v>6458</v>
      </c>
      <c r="C14" s="2" t="s">
        <v>8</v>
      </c>
      <c r="D14" s="2" t="s">
        <v>22</v>
      </c>
      <c r="E14" s="2" t="s">
        <v>9</v>
      </c>
      <c r="F14" s="2" t="s">
        <v>14</v>
      </c>
      <c r="G14" s="2" t="s">
        <v>11</v>
      </c>
      <c r="H14" s="2" t="s">
        <v>12</v>
      </c>
      <c r="I14" s="2" t="s">
        <v>5</v>
      </c>
      <c r="J14" s="13">
        <v>68524.17</v>
      </c>
    </row>
    <row r="15" spans="1:10" ht="12.75">
      <c r="A15" s="9" t="s">
        <v>236</v>
      </c>
      <c r="B15" s="10">
        <v>6459</v>
      </c>
      <c r="C15" s="10" t="s">
        <v>5</v>
      </c>
      <c r="D15" s="10" t="s">
        <v>12</v>
      </c>
      <c r="E15" s="10" t="s">
        <v>11</v>
      </c>
      <c r="F15" s="10" t="s">
        <v>14</v>
      </c>
      <c r="G15" s="10" t="s">
        <v>9</v>
      </c>
      <c r="H15" s="10" t="s">
        <v>22</v>
      </c>
      <c r="I15" s="10" t="s">
        <v>8</v>
      </c>
      <c r="J15" s="11">
        <v>66646.91</v>
      </c>
    </row>
    <row r="16" spans="1:10" ht="12.75">
      <c r="A16" s="31" t="s">
        <v>47</v>
      </c>
      <c r="B16" s="50"/>
      <c r="C16" s="50"/>
      <c r="D16" s="50"/>
      <c r="E16" s="50"/>
      <c r="F16" s="50"/>
      <c r="G16" s="50"/>
      <c r="H16" s="50"/>
      <c r="I16" s="50"/>
      <c r="J16" s="41">
        <f>SUM(J10:J15)</f>
        <v>195001.07</v>
      </c>
    </row>
    <row r="17" spans="1:10" ht="12.75">
      <c r="A17" s="9" t="s">
        <v>238</v>
      </c>
      <c r="B17" s="10">
        <v>4908</v>
      </c>
      <c r="C17" s="10" t="s">
        <v>5</v>
      </c>
      <c r="D17" s="10" t="s">
        <v>20</v>
      </c>
      <c r="E17" s="10" t="s">
        <v>239</v>
      </c>
      <c r="F17" s="10" t="s">
        <v>11</v>
      </c>
      <c r="G17" s="10"/>
      <c r="H17" s="10"/>
      <c r="I17" s="10"/>
      <c r="J17" s="11">
        <v>1526.88</v>
      </c>
    </row>
    <row r="18" spans="1:10" ht="12.75">
      <c r="A18" s="12" t="s">
        <v>238</v>
      </c>
      <c r="B18" s="2">
        <v>4909</v>
      </c>
      <c r="C18" s="2" t="s">
        <v>11</v>
      </c>
      <c r="D18" s="2" t="s">
        <v>239</v>
      </c>
      <c r="E18" s="2" t="s">
        <v>20</v>
      </c>
      <c r="F18" s="2" t="s">
        <v>5</v>
      </c>
      <c r="G18" s="2"/>
      <c r="H18" s="2"/>
      <c r="I18" s="2"/>
      <c r="J18" s="13">
        <v>635.84</v>
      </c>
    </row>
    <row r="19" spans="1:10" ht="12.75">
      <c r="A19" s="12" t="s">
        <v>238</v>
      </c>
      <c r="B19" s="2">
        <v>4930</v>
      </c>
      <c r="C19" s="2" t="s">
        <v>5</v>
      </c>
      <c r="D19" s="2" t="s">
        <v>6</v>
      </c>
      <c r="E19" s="2" t="s">
        <v>12</v>
      </c>
      <c r="F19" s="2"/>
      <c r="G19" s="2"/>
      <c r="H19" s="2"/>
      <c r="I19" s="2"/>
      <c r="J19" s="13">
        <v>1358.4</v>
      </c>
    </row>
    <row r="20" spans="1:10" ht="12.75">
      <c r="A20" s="12" t="s">
        <v>238</v>
      </c>
      <c r="B20" s="2">
        <v>4931</v>
      </c>
      <c r="C20" s="2" t="s">
        <v>12</v>
      </c>
      <c r="D20" s="2" t="s">
        <v>6</v>
      </c>
      <c r="E20" s="2" t="s">
        <v>5</v>
      </c>
      <c r="F20" s="2"/>
      <c r="G20" s="2"/>
      <c r="H20" s="2"/>
      <c r="I20" s="2"/>
      <c r="J20" s="13">
        <v>2476.8</v>
      </c>
    </row>
    <row r="21" spans="1:10" ht="12.75">
      <c r="A21" s="12" t="s">
        <v>238</v>
      </c>
      <c r="B21" s="2">
        <v>4932</v>
      </c>
      <c r="C21" s="2" t="s">
        <v>12</v>
      </c>
      <c r="D21" s="2" t="s">
        <v>7</v>
      </c>
      <c r="E21" s="2"/>
      <c r="F21" s="2"/>
      <c r="G21" s="2"/>
      <c r="H21" s="2"/>
      <c r="I21" s="2"/>
      <c r="J21" s="13">
        <v>768</v>
      </c>
    </row>
    <row r="22" spans="1:10" ht="12.75">
      <c r="A22" s="12" t="s">
        <v>238</v>
      </c>
      <c r="B22" s="2">
        <v>4933</v>
      </c>
      <c r="C22" s="2" t="s">
        <v>7</v>
      </c>
      <c r="D22" s="2" t="s">
        <v>12</v>
      </c>
      <c r="E22" s="2"/>
      <c r="F22" s="2"/>
      <c r="G22" s="2"/>
      <c r="H22" s="2"/>
      <c r="I22" s="2"/>
      <c r="J22" s="13">
        <v>1248</v>
      </c>
    </row>
    <row r="23" spans="1:10" ht="12.75">
      <c r="A23" s="12" t="s">
        <v>238</v>
      </c>
      <c r="B23" s="2">
        <v>4934</v>
      </c>
      <c r="C23" s="2" t="s">
        <v>12</v>
      </c>
      <c r="D23" s="2" t="s">
        <v>23</v>
      </c>
      <c r="E23" s="2"/>
      <c r="F23" s="2"/>
      <c r="G23" s="2"/>
      <c r="H23" s="2"/>
      <c r="I23" s="2"/>
      <c r="J23" s="13">
        <v>3534.08</v>
      </c>
    </row>
    <row r="24" spans="1:10" ht="12.75">
      <c r="A24" s="12" t="s">
        <v>238</v>
      </c>
      <c r="B24" s="2">
        <v>4935</v>
      </c>
      <c r="C24" s="2" t="s">
        <v>23</v>
      </c>
      <c r="D24" s="2" t="s">
        <v>12</v>
      </c>
      <c r="E24" s="2"/>
      <c r="F24" s="2"/>
      <c r="G24" s="2"/>
      <c r="H24" s="2"/>
      <c r="I24" s="2"/>
      <c r="J24" s="13">
        <v>5765.76</v>
      </c>
    </row>
    <row r="25" spans="1:10" ht="12.75">
      <c r="A25" s="12" t="s">
        <v>238</v>
      </c>
      <c r="B25" s="2">
        <v>4938</v>
      </c>
      <c r="C25" s="2" t="s">
        <v>12</v>
      </c>
      <c r="D25" s="2" t="s">
        <v>23</v>
      </c>
      <c r="E25" s="2"/>
      <c r="F25" s="2"/>
      <c r="G25" s="2"/>
      <c r="H25" s="2"/>
      <c r="I25" s="2"/>
      <c r="J25" s="13">
        <v>3431.2</v>
      </c>
    </row>
    <row r="26" spans="1:10" ht="12.75">
      <c r="A26" s="9" t="s">
        <v>238</v>
      </c>
      <c r="B26" s="10">
        <v>4939</v>
      </c>
      <c r="C26" s="10" t="s">
        <v>23</v>
      </c>
      <c r="D26" s="10" t="s">
        <v>12</v>
      </c>
      <c r="E26" s="10"/>
      <c r="F26" s="10"/>
      <c r="G26" s="10"/>
      <c r="H26" s="10"/>
      <c r="I26" s="10"/>
      <c r="J26" s="11">
        <v>4804.8</v>
      </c>
    </row>
    <row r="27" spans="1:10" ht="12.75">
      <c r="A27" s="31" t="s">
        <v>47</v>
      </c>
      <c r="B27" s="50"/>
      <c r="C27" s="50"/>
      <c r="D27" s="50"/>
      <c r="E27" s="50"/>
      <c r="F27" s="50"/>
      <c r="G27" s="50"/>
      <c r="H27" s="50"/>
      <c r="I27" s="50"/>
      <c r="J27" s="41">
        <f>SUM(J17:J26)</f>
        <v>25549.760000000002</v>
      </c>
    </row>
    <row r="28" spans="1:10" ht="12.75">
      <c r="A28" s="9" t="s">
        <v>240</v>
      </c>
      <c r="B28" s="10">
        <v>4802</v>
      </c>
      <c r="C28" s="10" t="s">
        <v>8</v>
      </c>
      <c r="D28" s="10" t="s">
        <v>25</v>
      </c>
      <c r="E28" s="10" t="s">
        <v>24</v>
      </c>
      <c r="F28" s="10"/>
      <c r="G28" s="10"/>
      <c r="H28" s="10"/>
      <c r="I28" s="10"/>
      <c r="J28" s="11">
        <v>35395.49</v>
      </c>
    </row>
    <row r="29" spans="1:10" ht="12.75">
      <c r="A29" s="12" t="s">
        <v>240</v>
      </c>
      <c r="B29" s="2">
        <v>4803</v>
      </c>
      <c r="C29" s="2" t="s">
        <v>24</v>
      </c>
      <c r="D29" s="2" t="s">
        <v>25</v>
      </c>
      <c r="E29" s="2" t="s">
        <v>8</v>
      </c>
      <c r="F29" s="2"/>
      <c r="G29" s="2"/>
      <c r="H29" s="2"/>
      <c r="I29" s="2"/>
      <c r="J29" s="13">
        <v>31886.53</v>
      </c>
    </row>
    <row r="30" spans="1:10" ht="12.75">
      <c r="A30" s="12" t="s">
        <v>240</v>
      </c>
      <c r="B30" s="2">
        <v>4804</v>
      </c>
      <c r="C30" s="2" t="s">
        <v>8</v>
      </c>
      <c r="D30" s="2" t="s">
        <v>241</v>
      </c>
      <c r="E30" s="2" t="s">
        <v>36</v>
      </c>
      <c r="F30" s="2" t="s">
        <v>37</v>
      </c>
      <c r="G30" s="2"/>
      <c r="H30" s="2"/>
      <c r="I30" s="2"/>
      <c r="J30" s="13">
        <v>17155.46</v>
      </c>
    </row>
    <row r="31" spans="1:10" ht="12.75">
      <c r="A31" s="12" t="s">
        <v>240</v>
      </c>
      <c r="B31" s="2">
        <v>4805</v>
      </c>
      <c r="C31" s="2" t="s">
        <v>37</v>
      </c>
      <c r="D31" s="2" t="s">
        <v>36</v>
      </c>
      <c r="E31" s="2" t="s">
        <v>241</v>
      </c>
      <c r="F31" s="2" t="s">
        <v>8</v>
      </c>
      <c r="G31" s="2"/>
      <c r="H31" s="2"/>
      <c r="I31" s="2"/>
      <c r="J31" s="13">
        <v>13521.34</v>
      </c>
    </row>
    <row r="32" spans="1:10" ht="12.75">
      <c r="A32" s="12" t="s">
        <v>240</v>
      </c>
      <c r="B32" s="2">
        <v>4806</v>
      </c>
      <c r="C32" s="2" t="s">
        <v>8</v>
      </c>
      <c r="D32" s="2" t="s">
        <v>27</v>
      </c>
      <c r="E32" s="2" t="s">
        <v>28</v>
      </c>
      <c r="F32" s="2"/>
      <c r="G32" s="2"/>
      <c r="H32" s="2"/>
      <c r="I32" s="2"/>
      <c r="J32" s="13">
        <v>4837.56</v>
      </c>
    </row>
    <row r="33" spans="1:10" ht="12.75">
      <c r="A33" s="12" t="s">
        <v>240</v>
      </c>
      <c r="B33" s="2">
        <v>4807</v>
      </c>
      <c r="C33" s="2" t="s">
        <v>28</v>
      </c>
      <c r="D33" s="2" t="s">
        <v>27</v>
      </c>
      <c r="E33" s="2" t="s">
        <v>8</v>
      </c>
      <c r="F33" s="2"/>
      <c r="G33" s="2"/>
      <c r="H33" s="2"/>
      <c r="I33" s="2"/>
      <c r="J33" s="13">
        <v>4934.02</v>
      </c>
    </row>
    <row r="34" spans="1:10" ht="12.75">
      <c r="A34" s="12" t="s">
        <v>240</v>
      </c>
      <c r="B34" s="2">
        <v>4810</v>
      </c>
      <c r="C34" s="2" t="s">
        <v>8</v>
      </c>
      <c r="D34" s="2" t="s">
        <v>30</v>
      </c>
      <c r="E34" s="2" t="s">
        <v>31</v>
      </c>
      <c r="F34" s="2" t="s">
        <v>32</v>
      </c>
      <c r="G34" s="2"/>
      <c r="H34" s="2"/>
      <c r="I34" s="2"/>
      <c r="J34" s="13">
        <v>39397.15</v>
      </c>
    </row>
    <row r="35" spans="1:10" ht="12.75">
      <c r="A35" s="12" t="s">
        <v>240</v>
      </c>
      <c r="B35" s="2">
        <v>4811</v>
      </c>
      <c r="C35" s="2" t="s">
        <v>32</v>
      </c>
      <c r="D35" s="2" t="s">
        <v>31</v>
      </c>
      <c r="E35" s="2" t="s">
        <v>30</v>
      </c>
      <c r="F35" s="2" t="s">
        <v>8</v>
      </c>
      <c r="G35" s="2"/>
      <c r="H35" s="2"/>
      <c r="I35" s="2"/>
      <c r="J35" s="13">
        <v>37704.68</v>
      </c>
    </row>
    <row r="36" spans="1:10" ht="12.75">
      <c r="A36" s="12" t="s">
        <v>240</v>
      </c>
      <c r="B36" s="2">
        <v>4812</v>
      </c>
      <c r="C36" s="2" t="s">
        <v>8</v>
      </c>
      <c r="D36" s="2" t="s">
        <v>33</v>
      </c>
      <c r="E36" s="2"/>
      <c r="F36" s="2"/>
      <c r="G36" s="2"/>
      <c r="H36" s="2"/>
      <c r="I36" s="2"/>
      <c r="J36" s="13">
        <v>12044.34</v>
      </c>
    </row>
    <row r="37" spans="1:10" ht="12.75">
      <c r="A37" s="12" t="s">
        <v>240</v>
      </c>
      <c r="B37" s="2">
        <v>4813</v>
      </c>
      <c r="C37" s="2" t="s">
        <v>33</v>
      </c>
      <c r="D37" s="2" t="s">
        <v>8</v>
      </c>
      <c r="E37" s="2"/>
      <c r="F37" s="2"/>
      <c r="G37" s="2"/>
      <c r="H37" s="2"/>
      <c r="I37" s="2"/>
      <c r="J37" s="13">
        <v>9604.98</v>
      </c>
    </row>
    <row r="38" spans="1:10" ht="12.75">
      <c r="A38" s="12" t="s">
        <v>240</v>
      </c>
      <c r="B38" s="2">
        <v>4814</v>
      </c>
      <c r="C38" s="2" t="s">
        <v>8</v>
      </c>
      <c r="D38" s="2" t="s">
        <v>30</v>
      </c>
      <c r="E38" s="2" t="s">
        <v>52</v>
      </c>
      <c r="F38" s="2" t="s">
        <v>34</v>
      </c>
      <c r="G38" s="2"/>
      <c r="H38" s="2"/>
      <c r="I38" s="2"/>
      <c r="J38" s="13">
        <v>20339.41</v>
      </c>
    </row>
    <row r="39" spans="1:10" ht="12.75">
      <c r="A39" s="12" t="s">
        <v>240</v>
      </c>
      <c r="B39" s="2">
        <v>4815</v>
      </c>
      <c r="C39" s="2" t="s">
        <v>34</v>
      </c>
      <c r="D39" s="2" t="s">
        <v>30</v>
      </c>
      <c r="E39" s="2" t="s">
        <v>8</v>
      </c>
      <c r="F39" s="2"/>
      <c r="G39" s="2"/>
      <c r="H39" s="2"/>
      <c r="I39" s="2"/>
      <c r="J39" s="13">
        <v>8942.44</v>
      </c>
    </row>
    <row r="40" spans="1:10" ht="12.75">
      <c r="A40" s="12" t="s">
        <v>240</v>
      </c>
      <c r="B40" s="2">
        <v>4816</v>
      </c>
      <c r="C40" s="2" t="s">
        <v>8</v>
      </c>
      <c r="D40" s="2" t="s">
        <v>35</v>
      </c>
      <c r="E40" s="2" t="s">
        <v>36</v>
      </c>
      <c r="F40" s="2" t="s">
        <v>53</v>
      </c>
      <c r="G40" s="2" t="s">
        <v>38</v>
      </c>
      <c r="H40" s="2"/>
      <c r="I40" s="2"/>
      <c r="J40" s="13">
        <v>41092.61</v>
      </c>
    </row>
    <row r="41" spans="1:10" ht="12.75">
      <c r="A41" s="12" t="s">
        <v>240</v>
      </c>
      <c r="B41" s="2">
        <v>4817</v>
      </c>
      <c r="C41" s="2" t="s">
        <v>38</v>
      </c>
      <c r="D41" s="2" t="s">
        <v>53</v>
      </c>
      <c r="E41" s="2" t="s">
        <v>36</v>
      </c>
      <c r="F41" s="2" t="s">
        <v>35</v>
      </c>
      <c r="G41" s="2" t="s">
        <v>8</v>
      </c>
      <c r="H41" s="2"/>
      <c r="I41" s="2"/>
      <c r="J41" s="13">
        <v>34029.06</v>
      </c>
    </row>
    <row r="42" spans="1:10" ht="12.75">
      <c r="A42" s="12" t="s">
        <v>240</v>
      </c>
      <c r="B42" s="2">
        <v>4818</v>
      </c>
      <c r="C42" s="2" t="s">
        <v>8</v>
      </c>
      <c r="D42" s="2" t="s">
        <v>30</v>
      </c>
      <c r="E42" s="2" t="s">
        <v>39</v>
      </c>
      <c r="F42" s="2" t="s">
        <v>34</v>
      </c>
      <c r="G42" s="2"/>
      <c r="H42" s="2"/>
      <c r="I42" s="2"/>
      <c r="J42" s="13">
        <v>8586.76</v>
      </c>
    </row>
    <row r="43" spans="1:10" ht="12.75">
      <c r="A43" s="12" t="s">
        <v>240</v>
      </c>
      <c r="B43" s="2">
        <v>4819</v>
      </c>
      <c r="C43" s="2" t="s">
        <v>34</v>
      </c>
      <c r="D43" s="2" t="s">
        <v>39</v>
      </c>
      <c r="E43" s="2" t="s">
        <v>30</v>
      </c>
      <c r="F43" s="2" t="s">
        <v>8</v>
      </c>
      <c r="G43" s="2"/>
      <c r="H43" s="2"/>
      <c r="I43" s="2"/>
      <c r="J43" s="13">
        <v>5642.78</v>
      </c>
    </row>
    <row r="44" spans="1:10" ht="12.75">
      <c r="A44" s="12" t="s">
        <v>240</v>
      </c>
      <c r="B44" s="2">
        <v>4820</v>
      </c>
      <c r="C44" s="2" t="s">
        <v>8</v>
      </c>
      <c r="D44" s="2" t="s">
        <v>29</v>
      </c>
      <c r="E44" s="2" t="s">
        <v>22</v>
      </c>
      <c r="F44" s="2"/>
      <c r="G44" s="2"/>
      <c r="H44" s="2"/>
      <c r="I44" s="2"/>
      <c r="J44" s="13">
        <v>6106.23</v>
      </c>
    </row>
    <row r="45" spans="1:10" ht="12.75">
      <c r="A45" s="12" t="s">
        <v>240</v>
      </c>
      <c r="B45" s="2">
        <v>4821</v>
      </c>
      <c r="C45" s="2" t="s">
        <v>22</v>
      </c>
      <c r="D45" s="2" t="s">
        <v>8</v>
      </c>
      <c r="E45" s="2"/>
      <c r="F45" s="2"/>
      <c r="G45" s="2"/>
      <c r="H45" s="2"/>
      <c r="I45" s="2"/>
      <c r="J45" s="13">
        <v>3796</v>
      </c>
    </row>
    <row r="46" spans="1:10" ht="12.75">
      <c r="A46" s="12" t="s">
        <v>240</v>
      </c>
      <c r="B46" s="2">
        <v>4822</v>
      </c>
      <c r="C46" s="2" t="s">
        <v>38</v>
      </c>
      <c r="D46" s="2" t="s">
        <v>42</v>
      </c>
      <c r="E46" s="2" t="s">
        <v>43</v>
      </c>
      <c r="F46" s="2"/>
      <c r="G46" s="2"/>
      <c r="H46" s="2"/>
      <c r="I46" s="2"/>
      <c r="J46" s="13">
        <v>4220.19</v>
      </c>
    </row>
    <row r="47" spans="1:10" ht="12.75">
      <c r="A47" s="12" t="s">
        <v>240</v>
      </c>
      <c r="B47" s="2">
        <v>4823</v>
      </c>
      <c r="C47" s="2" t="s">
        <v>43</v>
      </c>
      <c r="D47" s="2" t="s">
        <v>42</v>
      </c>
      <c r="E47" s="2" t="s">
        <v>38</v>
      </c>
      <c r="F47" s="2"/>
      <c r="G47" s="2"/>
      <c r="H47" s="2"/>
      <c r="I47" s="2"/>
      <c r="J47" s="13">
        <v>2494.83</v>
      </c>
    </row>
    <row r="48" spans="1:10" ht="12.75">
      <c r="A48" s="12" t="s">
        <v>240</v>
      </c>
      <c r="B48" s="2">
        <v>4824</v>
      </c>
      <c r="C48" s="2" t="s">
        <v>8</v>
      </c>
      <c r="D48" s="2" t="s">
        <v>29</v>
      </c>
      <c r="E48" s="2" t="s">
        <v>22</v>
      </c>
      <c r="F48" s="2" t="s">
        <v>9</v>
      </c>
      <c r="G48" s="2" t="s">
        <v>11</v>
      </c>
      <c r="H48" s="2" t="s">
        <v>13</v>
      </c>
      <c r="I48" s="2" t="s">
        <v>5</v>
      </c>
      <c r="J48" s="13">
        <v>69642.43</v>
      </c>
    </row>
    <row r="49" spans="1:10" ht="12.75">
      <c r="A49" s="12" t="s">
        <v>240</v>
      </c>
      <c r="B49" s="2">
        <v>4825</v>
      </c>
      <c r="C49" s="2" t="s">
        <v>5</v>
      </c>
      <c r="D49" s="2" t="s">
        <v>13</v>
      </c>
      <c r="E49" s="2" t="s">
        <v>11</v>
      </c>
      <c r="F49" s="2" t="s">
        <v>9</v>
      </c>
      <c r="G49" s="2" t="s">
        <v>22</v>
      </c>
      <c r="H49" s="2" t="s">
        <v>29</v>
      </c>
      <c r="I49" s="2" t="s">
        <v>8</v>
      </c>
      <c r="J49" s="13">
        <v>87884.42</v>
      </c>
    </row>
    <row r="50" spans="1:10" ht="12.75">
      <c r="A50" s="12" t="s">
        <v>240</v>
      </c>
      <c r="B50" s="2">
        <v>4836</v>
      </c>
      <c r="C50" s="2" t="s">
        <v>8</v>
      </c>
      <c r="D50" s="2" t="s">
        <v>30</v>
      </c>
      <c r="E50" s="2" t="s">
        <v>39</v>
      </c>
      <c r="F50" s="2" t="s">
        <v>34</v>
      </c>
      <c r="G50" s="2"/>
      <c r="H50" s="2"/>
      <c r="I50" s="2"/>
      <c r="J50" s="13">
        <v>6647.42</v>
      </c>
    </row>
    <row r="51" spans="1:10" ht="12.75">
      <c r="A51" s="12" t="s">
        <v>240</v>
      </c>
      <c r="B51" s="2">
        <v>4837</v>
      </c>
      <c r="C51" s="2" t="s">
        <v>34</v>
      </c>
      <c r="D51" s="2" t="s">
        <v>30</v>
      </c>
      <c r="E51" s="2" t="s">
        <v>8</v>
      </c>
      <c r="F51" s="2"/>
      <c r="G51" s="2"/>
      <c r="H51" s="2"/>
      <c r="I51" s="2"/>
      <c r="J51" s="13">
        <v>3422.9</v>
      </c>
    </row>
    <row r="52" spans="1:10" ht="12.75">
      <c r="A52" s="12" t="s">
        <v>240</v>
      </c>
      <c r="B52" s="2">
        <v>4840</v>
      </c>
      <c r="C52" s="2" t="s">
        <v>8</v>
      </c>
      <c r="D52" s="2" t="s">
        <v>22</v>
      </c>
      <c r="E52" s="2"/>
      <c r="F52" s="2"/>
      <c r="G52" s="2"/>
      <c r="H52" s="2"/>
      <c r="I52" s="2"/>
      <c r="J52" s="13">
        <v>970.9</v>
      </c>
    </row>
    <row r="53" spans="1:10" ht="12.75">
      <c r="A53" s="12" t="s">
        <v>240</v>
      </c>
      <c r="B53" s="2">
        <v>4841</v>
      </c>
      <c r="C53" s="2" t="s">
        <v>22</v>
      </c>
      <c r="D53" s="2" t="s">
        <v>8</v>
      </c>
      <c r="E53" s="2"/>
      <c r="F53" s="2"/>
      <c r="G53" s="2"/>
      <c r="H53" s="2"/>
      <c r="I53" s="2"/>
      <c r="J53" s="13">
        <v>2861.6</v>
      </c>
    </row>
    <row r="54" spans="1:10" ht="12.75">
      <c r="A54" s="12" t="s">
        <v>240</v>
      </c>
      <c r="B54" s="2">
        <v>4842</v>
      </c>
      <c r="C54" s="2" t="s">
        <v>8</v>
      </c>
      <c r="D54" s="2" t="s">
        <v>30</v>
      </c>
      <c r="E54" s="2" t="s">
        <v>31</v>
      </c>
      <c r="F54" s="2" t="s">
        <v>32</v>
      </c>
      <c r="G54" s="2"/>
      <c r="H54" s="2"/>
      <c r="I54" s="2"/>
      <c r="J54" s="13">
        <v>23441.08</v>
      </c>
    </row>
    <row r="55" spans="1:10" ht="12.75">
      <c r="A55" s="12" t="s">
        <v>240</v>
      </c>
      <c r="B55" s="2">
        <v>4843</v>
      </c>
      <c r="C55" s="2" t="s">
        <v>32</v>
      </c>
      <c r="D55" s="2" t="s">
        <v>31</v>
      </c>
      <c r="E55" s="2" t="s">
        <v>30</v>
      </c>
      <c r="F55" s="2" t="s">
        <v>8</v>
      </c>
      <c r="G55" s="2"/>
      <c r="H55" s="2"/>
      <c r="I55" s="2"/>
      <c r="J55" s="13">
        <v>19326.45</v>
      </c>
    </row>
    <row r="56" spans="1:10" ht="12.75">
      <c r="A56" s="12" t="s">
        <v>240</v>
      </c>
      <c r="B56" s="2">
        <v>4844</v>
      </c>
      <c r="C56" s="2" t="s">
        <v>8</v>
      </c>
      <c r="D56" s="2" t="s">
        <v>30</v>
      </c>
      <c r="E56" s="2" t="s">
        <v>34</v>
      </c>
      <c r="F56" s="2"/>
      <c r="G56" s="2"/>
      <c r="H56" s="2"/>
      <c r="I56" s="2"/>
      <c r="J56" s="13">
        <v>12382.5</v>
      </c>
    </row>
    <row r="57" spans="1:10" ht="12.75">
      <c r="A57" s="9" t="s">
        <v>240</v>
      </c>
      <c r="B57" s="10">
        <v>4845</v>
      </c>
      <c r="C57" s="10" t="s">
        <v>34</v>
      </c>
      <c r="D57" s="10" t="s">
        <v>30</v>
      </c>
      <c r="E57" s="10" t="s">
        <v>8</v>
      </c>
      <c r="F57" s="10"/>
      <c r="G57" s="10"/>
      <c r="H57" s="10"/>
      <c r="I57" s="10"/>
      <c r="J57" s="11">
        <v>11839.62</v>
      </c>
    </row>
    <row r="58" spans="1:10" ht="12.75">
      <c r="A58" s="31" t="s">
        <v>47</v>
      </c>
      <c r="B58" s="50"/>
      <c r="C58" s="50"/>
      <c r="D58" s="50"/>
      <c r="E58" s="50"/>
      <c r="F58" s="50"/>
      <c r="G58" s="50"/>
      <c r="H58" s="50"/>
      <c r="I58" s="50"/>
      <c r="J58" s="41">
        <f>SUM(J28:J57)</f>
        <v>580151.1799999999</v>
      </c>
    </row>
    <row r="59" spans="1:10" ht="12.75">
      <c r="A59" s="9" t="s">
        <v>46</v>
      </c>
      <c r="B59" s="10">
        <v>5570</v>
      </c>
      <c r="C59" s="10" t="s">
        <v>8</v>
      </c>
      <c r="D59" s="10" t="s">
        <v>22</v>
      </c>
      <c r="E59" s="10"/>
      <c r="F59" s="10"/>
      <c r="G59" s="10"/>
      <c r="H59" s="10"/>
      <c r="I59" s="10"/>
      <c r="J59" s="11">
        <v>9110.4</v>
      </c>
    </row>
    <row r="60" spans="1:10" ht="12.75">
      <c r="A60" s="12" t="s">
        <v>46</v>
      </c>
      <c r="B60" s="2">
        <v>5571</v>
      </c>
      <c r="C60" s="2" t="s">
        <v>22</v>
      </c>
      <c r="D60" s="2" t="s">
        <v>8</v>
      </c>
      <c r="E60" s="2"/>
      <c r="F60" s="2"/>
      <c r="G60" s="2"/>
      <c r="H60" s="2"/>
      <c r="I60" s="2"/>
      <c r="J60" s="13">
        <v>12220.2</v>
      </c>
    </row>
    <row r="61" spans="1:10" ht="12.75">
      <c r="A61" s="12" t="s">
        <v>46</v>
      </c>
      <c r="B61" s="2">
        <v>5574</v>
      </c>
      <c r="C61" s="2" t="s">
        <v>8</v>
      </c>
      <c r="D61" s="2" t="s">
        <v>22</v>
      </c>
      <c r="E61" s="2"/>
      <c r="F61" s="2"/>
      <c r="G61" s="2"/>
      <c r="H61" s="2"/>
      <c r="I61" s="2"/>
      <c r="J61" s="13">
        <v>4029.6</v>
      </c>
    </row>
    <row r="62" spans="1:10" ht="12.75">
      <c r="A62" s="9" t="s">
        <v>46</v>
      </c>
      <c r="B62" s="10">
        <v>5575</v>
      </c>
      <c r="C62" s="10" t="s">
        <v>22</v>
      </c>
      <c r="D62" s="10" t="s">
        <v>8</v>
      </c>
      <c r="E62" s="10"/>
      <c r="F62" s="10"/>
      <c r="G62" s="10"/>
      <c r="H62" s="10"/>
      <c r="I62" s="10"/>
      <c r="J62" s="11">
        <v>3153.36</v>
      </c>
    </row>
    <row r="63" spans="1:10" ht="12.75">
      <c r="A63" s="31" t="s">
        <v>47</v>
      </c>
      <c r="B63" s="50"/>
      <c r="C63" s="50"/>
      <c r="D63" s="50"/>
      <c r="E63" s="50"/>
      <c r="F63" s="50"/>
      <c r="G63" s="50"/>
      <c r="H63" s="50"/>
      <c r="I63" s="50"/>
      <c r="J63" s="41">
        <f>SUM(J59:J62)</f>
        <v>28513.559999999998</v>
      </c>
    </row>
    <row r="64" spans="1:10" ht="12.75">
      <c r="A64" s="9" t="s">
        <v>246</v>
      </c>
      <c r="B64" s="10">
        <v>6100</v>
      </c>
      <c r="C64" s="10" t="s">
        <v>8</v>
      </c>
      <c r="D64" s="10" t="s">
        <v>30</v>
      </c>
      <c r="E64" s="10" t="s">
        <v>31</v>
      </c>
      <c r="F64" s="10" t="s">
        <v>32</v>
      </c>
      <c r="G64" s="10"/>
      <c r="H64" s="10"/>
      <c r="I64" s="10"/>
      <c r="J64" s="11">
        <v>22060.68</v>
      </c>
    </row>
    <row r="65" spans="1:10" ht="12.75">
      <c r="A65" s="12" t="s">
        <v>246</v>
      </c>
      <c r="B65" s="2">
        <v>6101</v>
      </c>
      <c r="C65" s="2" t="s">
        <v>32</v>
      </c>
      <c r="D65" s="2" t="s">
        <v>31</v>
      </c>
      <c r="E65" s="2" t="s">
        <v>30</v>
      </c>
      <c r="F65" s="2" t="s">
        <v>8</v>
      </c>
      <c r="G65" s="2"/>
      <c r="H65" s="2"/>
      <c r="I65" s="2"/>
      <c r="J65" s="13">
        <v>12887.04</v>
      </c>
    </row>
    <row r="66" spans="1:10" ht="12.75">
      <c r="A66" s="12" t="s">
        <v>246</v>
      </c>
      <c r="B66" s="2">
        <v>6102</v>
      </c>
      <c r="C66" s="2" t="s">
        <v>13</v>
      </c>
      <c r="D66" s="2" t="s">
        <v>11</v>
      </c>
      <c r="E66" s="2" t="s">
        <v>9</v>
      </c>
      <c r="F66" s="2" t="s">
        <v>22</v>
      </c>
      <c r="G66" s="2" t="s">
        <v>8</v>
      </c>
      <c r="H66" s="2"/>
      <c r="I66" s="2"/>
      <c r="J66" s="13">
        <v>37692.72</v>
      </c>
    </row>
    <row r="67" spans="1:10" ht="12.75">
      <c r="A67" s="12" t="s">
        <v>246</v>
      </c>
      <c r="B67" s="2">
        <v>6103</v>
      </c>
      <c r="C67" s="2" t="s">
        <v>8</v>
      </c>
      <c r="D67" s="2" t="s">
        <v>22</v>
      </c>
      <c r="E67" s="2" t="s">
        <v>9</v>
      </c>
      <c r="F67" s="2" t="s">
        <v>11</v>
      </c>
      <c r="G67" s="2" t="s">
        <v>13</v>
      </c>
      <c r="H67" s="2"/>
      <c r="I67" s="2"/>
      <c r="J67" s="13">
        <v>37029.24</v>
      </c>
    </row>
    <row r="68" spans="1:10" ht="12.75">
      <c r="A68" s="12" t="s">
        <v>246</v>
      </c>
      <c r="B68" s="2">
        <v>6108</v>
      </c>
      <c r="C68" s="2" t="s">
        <v>38</v>
      </c>
      <c r="D68" s="2" t="s">
        <v>53</v>
      </c>
      <c r="E68" s="2" t="s">
        <v>37</v>
      </c>
      <c r="F68" s="2"/>
      <c r="G68" s="2"/>
      <c r="H68" s="2"/>
      <c r="I68" s="2"/>
      <c r="J68" s="13">
        <v>3835.8</v>
      </c>
    </row>
    <row r="69" spans="1:10" ht="12.75">
      <c r="A69" s="12" t="s">
        <v>246</v>
      </c>
      <c r="B69" s="2">
        <v>6166</v>
      </c>
      <c r="C69" s="2" t="s">
        <v>38</v>
      </c>
      <c r="D69" s="2" t="s">
        <v>42</v>
      </c>
      <c r="E69" s="2" t="s">
        <v>43</v>
      </c>
      <c r="F69" s="2"/>
      <c r="G69" s="2"/>
      <c r="H69" s="2"/>
      <c r="I69" s="2"/>
      <c r="J69" s="13">
        <v>23409.6</v>
      </c>
    </row>
    <row r="70" spans="1:10" ht="12.75">
      <c r="A70" s="9" t="s">
        <v>246</v>
      </c>
      <c r="B70" s="10">
        <v>6167</v>
      </c>
      <c r="C70" s="10" t="s">
        <v>43</v>
      </c>
      <c r="D70" s="10" t="s">
        <v>42</v>
      </c>
      <c r="E70" s="10" t="s">
        <v>38</v>
      </c>
      <c r="F70" s="10"/>
      <c r="G70" s="10"/>
      <c r="H70" s="10"/>
      <c r="I70" s="10"/>
      <c r="J70" s="11">
        <v>19981.44</v>
      </c>
    </row>
    <row r="71" spans="1:10" ht="12.75">
      <c r="A71" s="31" t="s">
        <v>47</v>
      </c>
      <c r="B71" s="50"/>
      <c r="C71" s="50"/>
      <c r="D71" s="50"/>
      <c r="E71" s="50"/>
      <c r="F71" s="50"/>
      <c r="G71" s="50"/>
      <c r="H71" s="50"/>
      <c r="I71" s="50"/>
      <c r="J71" s="41">
        <f>SUM(J64:J70)</f>
        <v>156896.52</v>
      </c>
    </row>
    <row r="72" spans="1:10" ht="12.75">
      <c r="A72" s="32" t="s">
        <v>46</v>
      </c>
      <c r="B72" s="51"/>
      <c r="C72" s="51"/>
      <c r="D72" s="51"/>
      <c r="E72" s="51"/>
      <c r="F72" s="51"/>
      <c r="G72" s="51"/>
      <c r="H72" s="51"/>
      <c r="I72" s="51"/>
      <c r="J72" s="7">
        <f>SUM(J71,J63,J58,J27,J16,J9)</f>
        <v>1003302.1199999999</v>
      </c>
    </row>
  </sheetData>
  <mergeCells count="9">
    <mergeCell ref="A2:J2"/>
    <mergeCell ref="C4:I4"/>
    <mergeCell ref="B72:I72"/>
    <mergeCell ref="B71:I71"/>
    <mergeCell ref="B9:I9"/>
    <mergeCell ref="B16:I16"/>
    <mergeCell ref="B27:I27"/>
    <mergeCell ref="B58:I58"/>
    <mergeCell ref="B63:I63"/>
  </mergeCells>
  <printOptions/>
  <pageMargins left="0.67" right="0.32" top="1" bottom="1" header="0.492125985" footer="0.49212598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61"/>
  <sheetViews>
    <sheetView zoomScale="75" zoomScaleNormal="75" workbookViewId="0" topLeftCell="A42">
      <selection activeCell="A61" sqref="A61:J61"/>
    </sheetView>
  </sheetViews>
  <sheetFormatPr defaultColWidth="9.140625" defaultRowHeight="12.75"/>
  <cols>
    <col min="1" max="1" width="16.57421875" style="0" bestFit="1" customWidth="1"/>
    <col min="2" max="2" width="9.28125" style="1" bestFit="1" customWidth="1"/>
    <col min="3" max="9" width="9.140625" style="1" customWidth="1"/>
    <col min="10" max="10" width="15.00390625" style="48" bestFit="1" customWidth="1"/>
  </cols>
  <sheetData>
    <row r="2" spans="1:10" ht="23.25">
      <c r="A2" s="52" t="s">
        <v>248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3.5" customHeight="1">
      <c r="A3" s="34"/>
      <c r="B3" s="34"/>
      <c r="C3" s="34"/>
      <c r="D3" s="34"/>
      <c r="E3" s="34"/>
      <c r="F3" s="34"/>
      <c r="G3" s="34"/>
      <c r="H3" s="34"/>
      <c r="I3" s="34"/>
      <c r="J3" s="42"/>
    </row>
    <row r="4" spans="1:10" ht="12.75">
      <c r="A4" s="29" t="s">
        <v>44</v>
      </c>
      <c r="B4" s="30" t="s">
        <v>0</v>
      </c>
      <c r="C4" s="54" t="s">
        <v>45</v>
      </c>
      <c r="D4" s="54"/>
      <c r="E4" s="54"/>
      <c r="F4" s="54"/>
      <c r="G4" s="54"/>
      <c r="H4" s="54"/>
      <c r="I4" s="54"/>
      <c r="J4" s="43" t="s">
        <v>1</v>
      </c>
    </row>
    <row r="5" spans="1:10" ht="12.75">
      <c r="A5" s="9" t="s">
        <v>235</v>
      </c>
      <c r="B5" s="10">
        <v>1400</v>
      </c>
      <c r="C5" s="10" t="s">
        <v>2</v>
      </c>
      <c r="D5" s="10" t="s">
        <v>3</v>
      </c>
      <c r="E5" s="10" t="s">
        <v>4</v>
      </c>
      <c r="F5" s="10"/>
      <c r="G5" s="10"/>
      <c r="H5" s="10"/>
      <c r="I5" s="10"/>
      <c r="J5" s="44">
        <v>5648.7</v>
      </c>
    </row>
    <row r="6" spans="1:10" ht="12.75">
      <c r="A6" s="12" t="s">
        <v>235</v>
      </c>
      <c r="B6" s="2">
        <v>1401</v>
      </c>
      <c r="C6" s="2" t="s">
        <v>4</v>
      </c>
      <c r="D6" s="2" t="s">
        <v>3</v>
      </c>
      <c r="E6" s="2" t="s">
        <v>2</v>
      </c>
      <c r="F6" s="2"/>
      <c r="G6" s="2"/>
      <c r="H6" s="2"/>
      <c r="I6" s="2"/>
      <c r="J6" s="45">
        <v>7158.06</v>
      </c>
    </row>
    <row r="7" spans="1:10" ht="12.75">
      <c r="A7" s="12" t="s">
        <v>235</v>
      </c>
      <c r="B7" s="2">
        <v>1402</v>
      </c>
      <c r="C7" s="2" t="s">
        <v>2</v>
      </c>
      <c r="D7" s="2" t="s">
        <v>3</v>
      </c>
      <c r="E7" s="2" t="s">
        <v>4</v>
      </c>
      <c r="F7" s="2"/>
      <c r="G7" s="2"/>
      <c r="H7" s="2"/>
      <c r="I7" s="2"/>
      <c r="J7" s="45">
        <v>3537.61</v>
      </c>
    </row>
    <row r="8" spans="1:10" ht="12.75">
      <c r="A8" s="9" t="s">
        <v>235</v>
      </c>
      <c r="B8" s="10">
        <v>1403</v>
      </c>
      <c r="C8" s="10" t="s">
        <v>4</v>
      </c>
      <c r="D8" s="10" t="s">
        <v>3</v>
      </c>
      <c r="E8" s="10" t="s">
        <v>2</v>
      </c>
      <c r="F8" s="10"/>
      <c r="G8" s="10"/>
      <c r="H8" s="10"/>
      <c r="I8" s="10"/>
      <c r="J8" s="44">
        <v>2527.19</v>
      </c>
    </row>
    <row r="9" spans="1:10" ht="12.75">
      <c r="A9" s="31" t="s">
        <v>47</v>
      </c>
      <c r="B9" s="50"/>
      <c r="C9" s="50"/>
      <c r="D9" s="50"/>
      <c r="E9" s="50"/>
      <c r="F9" s="50"/>
      <c r="G9" s="50"/>
      <c r="H9" s="50"/>
      <c r="I9" s="50"/>
      <c r="J9" s="46">
        <f>SUM(J5:J8)</f>
        <v>18871.56</v>
      </c>
    </row>
    <row r="10" spans="1:10" ht="12.75">
      <c r="A10" s="9" t="s">
        <v>236</v>
      </c>
      <c r="B10" s="10">
        <v>6440</v>
      </c>
      <c r="C10" s="10" t="s">
        <v>5</v>
      </c>
      <c r="D10" s="10" t="s">
        <v>6</v>
      </c>
      <c r="E10" s="10" t="s">
        <v>20</v>
      </c>
      <c r="F10" s="10" t="s">
        <v>237</v>
      </c>
      <c r="G10" s="10"/>
      <c r="H10" s="10"/>
      <c r="I10" s="10"/>
      <c r="J10" s="44">
        <v>16401.6</v>
      </c>
    </row>
    <row r="11" spans="1:10" ht="12.75">
      <c r="A11" s="12" t="s">
        <v>236</v>
      </c>
      <c r="B11" s="2">
        <v>6441</v>
      </c>
      <c r="C11" s="2" t="s">
        <v>237</v>
      </c>
      <c r="D11" s="2" t="s">
        <v>20</v>
      </c>
      <c r="E11" s="2" t="s">
        <v>6</v>
      </c>
      <c r="F11" s="2" t="s">
        <v>5</v>
      </c>
      <c r="G11" s="2"/>
      <c r="H11" s="2"/>
      <c r="I11" s="2"/>
      <c r="J11" s="45">
        <v>29585.7</v>
      </c>
    </row>
    <row r="12" spans="1:10" ht="12.75">
      <c r="A12" s="12" t="s">
        <v>236</v>
      </c>
      <c r="B12" s="2">
        <v>6456</v>
      </c>
      <c r="C12" s="2" t="s">
        <v>11</v>
      </c>
      <c r="D12" s="2" t="s">
        <v>14</v>
      </c>
      <c r="E12" s="2" t="s">
        <v>7</v>
      </c>
      <c r="F12" s="2" t="s">
        <v>12</v>
      </c>
      <c r="G12" s="2" t="s">
        <v>5</v>
      </c>
      <c r="H12" s="2"/>
      <c r="I12" s="2"/>
      <c r="J12" s="45">
        <v>21839.85</v>
      </c>
    </row>
    <row r="13" spans="1:10" ht="12.75">
      <c r="A13" s="12" t="s">
        <v>236</v>
      </c>
      <c r="B13" s="2">
        <v>6457</v>
      </c>
      <c r="C13" s="2" t="s">
        <v>5</v>
      </c>
      <c r="D13" s="2" t="s">
        <v>12</v>
      </c>
      <c r="E13" s="2" t="s">
        <v>7</v>
      </c>
      <c r="F13" s="2" t="s">
        <v>11</v>
      </c>
      <c r="G13" s="2"/>
      <c r="H13" s="2"/>
      <c r="I13" s="2"/>
      <c r="J13" s="45">
        <v>8745</v>
      </c>
    </row>
    <row r="14" spans="1:10" ht="12.75">
      <c r="A14" s="12" t="s">
        <v>236</v>
      </c>
      <c r="B14" s="2">
        <v>6458</v>
      </c>
      <c r="C14" s="2" t="s">
        <v>8</v>
      </c>
      <c r="D14" s="2" t="s">
        <v>22</v>
      </c>
      <c r="E14" s="2" t="s">
        <v>9</v>
      </c>
      <c r="F14" s="2" t="s">
        <v>14</v>
      </c>
      <c r="G14" s="2" t="s">
        <v>11</v>
      </c>
      <c r="H14" s="2" t="s">
        <v>12</v>
      </c>
      <c r="I14" s="2" t="s">
        <v>5</v>
      </c>
      <c r="J14" s="45">
        <v>38067</v>
      </c>
    </row>
    <row r="15" spans="1:10" ht="12.75">
      <c r="A15" s="9" t="s">
        <v>236</v>
      </c>
      <c r="B15" s="10">
        <v>6459</v>
      </c>
      <c r="C15" s="10" t="s">
        <v>5</v>
      </c>
      <c r="D15" s="10" t="s">
        <v>12</v>
      </c>
      <c r="E15" s="10" t="s">
        <v>11</v>
      </c>
      <c r="F15" s="10" t="s">
        <v>14</v>
      </c>
      <c r="G15" s="10" t="s">
        <v>9</v>
      </c>
      <c r="H15" s="10" t="s">
        <v>22</v>
      </c>
      <c r="I15" s="10"/>
      <c r="J15" s="44">
        <v>47819.7</v>
      </c>
    </row>
    <row r="16" spans="1:10" ht="12.75">
      <c r="A16" s="31" t="s">
        <v>47</v>
      </c>
      <c r="B16" s="50"/>
      <c r="C16" s="50"/>
      <c r="D16" s="50"/>
      <c r="E16" s="50"/>
      <c r="F16" s="50"/>
      <c r="G16" s="50"/>
      <c r="H16" s="50"/>
      <c r="I16" s="50"/>
      <c r="J16" s="46">
        <f>SUM(J10:J15)</f>
        <v>162458.84999999998</v>
      </c>
    </row>
    <row r="17" spans="1:10" ht="12.75">
      <c r="A17" s="9" t="s">
        <v>238</v>
      </c>
      <c r="B17" s="10">
        <v>4930</v>
      </c>
      <c r="C17" s="10" t="s">
        <v>5</v>
      </c>
      <c r="D17" s="10" t="s">
        <v>6</v>
      </c>
      <c r="E17" s="10" t="s">
        <v>12</v>
      </c>
      <c r="F17" s="10"/>
      <c r="G17" s="10"/>
      <c r="H17" s="10"/>
      <c r="I17" s="10"/>
      <c r="J17" s="44">
        <v>663.55</v>
      </c>
    </row>
    <row r="18" spans="1:10" ht="12.75">
      <c r="A18" s="12" t="s">
        <v>238</v>
      </c>
      <c r="B18" s="2">
        <v>4931</v>
      </c>
      <c r="C18" s="2" t="s">
        <v>12</v>
      </c>
      <c r="D18" s="2" t="s">
        <v>6</v>
      </c>
      <c r="E18" s="2" t="s">
        <v>5</v>
      </c>
      <c r="F18" s="2"/>
      <c r="G18" s="2"/>
      <c r="H18" s="2"/>
      <c r="I18" s="2"/>
      <c r="J18" s="45">
        <v>2010.2</v>
      </c>
    </row>
    <row r="19" spans="1:10" ht="12.75">
      <c r="A19" s="9" t="s">
        <v>238</v>
      </c>
      <c r="B19" s="10">
        <v>4939</v>
      </c>
      <c r="C19" s="10" t="s">
        <v>23</v>
      </c>
      <c r="D19" s="10" t="s">
        <v>12</v>
      </c>
      <c r="E19" s="10"/>
      <c r="F19" s="10"/>
      <c r="G19" s="10"/>
      <c r="H19" s="10"/>
      <c r="I19" s="10"/>
      <c r="J19" s="44">
        <v>3180.67</v>
      </c>
    </row>
    <row r="20" spans="1:10" ht="12.75">
      <c r="A20" s="31" t="s">
        <v>47</v>
      </c>
      <c r="B20" s="50"/>
      <c r="C20" s="50"/>
      <c r="D20" s="50"/>
      <c r="E20" s="50"/>
      <c r="F20" s="50"/>
      <c r="G20" s="50"/>
      <c r="H20" s="50"/>
      <c r="I20" s="50"/>
      <c r="J20" s="46">
        <f>SUM(J17:J19)</f>
        <v>5854.42</v>
      </c>
    </row>
    <row r="21" spans="1:10" ht="12.75">
      <c r="A21" s="9" t="s">
        <v>240</v>
      </c>
      <c r="B21" s="10">
        <v>4802</v>
      </c>
      <c r="C21" s="10" t="s">
        <v>8</v>
      </c>
      <c r="D21" s="10" t="s">
        <v>25</v>
      </c>
      <c r="E21" s="10" t="s">
        <v>24</v>
      </c>
      <c r="F21" s="10"/>
      <c r="G21" s="10"/>
      <c r="H21" s="10"/>
      <c r="I21" s="10"/>
      <c r="J21" s="44">
        <v>38676.24</v>
      </c>
    </row>
    <row r="22" spans="1:10" ht="12.75">
      <c r="A22" s="12" t="s">
        <v>240</v>
      </c>
      <c r="B22" s="2">
        <v>4803</v>
      </c>
      <c r="C22" s="2" t="s">
        <v>24</v>
      </c>
      <c r="D22" s="2" t="s">
        <v>25</v>
      </c>
      <c r="E22" s="2" t="s">
        <v>8</v>
      </c>
      <c r="F22" s="2"/>
      <c r="G22" s="2"/>
      <c r="H22" s="2"/>
      <c r="I22" s="2"/>
      <c r="J22" s="45">
        <v>32443.74</v>
      </c>
    </row>
    <row r="23" spans="1:10" ht="12.75">
      <c r="A23" s="12" t="s">
        <v>240</v>
      </c>
      <c r="B23" s="2">
        <v>4804</v>
      </c>
      <c r="C23" s="2" t="s">
        <v>8</v>
      </c>
      <c r="D23" s="2" t="s">
        <v>241</v>
      </c>
      <c r="E23" s="2" t="s">
        <v>36</v>
      </c>
      <c r="F23" s="2" t="s">
        <v>37</v>
      </c>
      <c r="G23" s="2"/>
      <c r="H23" s="2"/>
      <c r="I23" s="2"/>
      <c r="J23" s="45">
        <v>18765.92</v>
      </c>
    </row>
    <row r="24" spans="1:10" ht="12.75">
      <c r="A24" s="12" t="s">
        <v>240</v>
      </c>
      <c r="B24" s="2">
        <v>4805</v>
      </c>
      <c r="C24" s="2" t="s">
        <v>37</v>
      </c>
      <c r="D24" s="2" t="s">
        <v>36</v>
      </c>
      <c r="E24" s="2" t="s">
        <v>241</v>
      </c>
      <c r="F24" s="2" t="s">
        <v>8</v>
      </c>
      <c r="G24" s="2"/>
      <c r="H24" s="2"/>
      <c r="I24" s="2"/>
      <c r="J24" s="45">
        <v>16665.85</v>
      </c>
    </row>
    <row r="25" spans="1:10" ht="12.75">
      <c r="A25" s="12" t="s">
        <v>240</v>
      </c>
      <c r="B25" s="2">
        <v>4806</v>
      </c>
      <c r="C25" s="2" t="s">
        <v>8</v>
      </c>
      <c r="D25" s="2" t="s">
        <v>27</v>
      </c>
      <c r="E25" s="2" t="s">
        <v>28</v>
      </c>
      <c r="F25" s="2"/>
      <c r="G25" s="2"/>
      <c r="H25" s="2"/>
      <c r="I25" s="2"/>
      <c r="J25" s="45">
        <v>640.68</v>
      </c>
    </row>
    <row r="26" spans="1:10" ht="12.75">
      <c r="A26" s="12" t="s">
        <v>240</v>
      </c>
      <c r="B26" s="2">
        <v>4807</v>
      </c>
      <c r="C26" s="2" t="s">
        <v>28</v>
      </c>
      <c r="D26" s="2" t="s">
        <v>27</v>
      </c>
      <c r="E26" s="2" t="s">
        <v>8</v>
      </c>
      <c r="F26" s="2"/>
      <c r="G26" s="2"/>
      <c r="H26" s="2"/>
      <c r="I26" s="2"/>
      <c r="J26" s="45">
        <v>979.64</v>
      </c>
    </row>
    <row r="27" spans="1:10" ht="12.75">
      <c r="A27" s="12" t="s">
        <v>240</v>
      </c>
      <c r="B27" s="2">
        <v>4810</v>
      </c>
      <c r="C27" s="2" t="s">
        <v>8</v>
      </c>
      <c r="D27" s="2" t="s">
        <v>30</v>
      </c>
      <c r="E27" s="2" t="s">
        <v>31</v>
      </c>
      <c r="F27" s="2" t="s">
        <v>32</v>
      </c>
      <c r="G27" s="2"/>
      <c r="H27" s="2"/>
      <c r="I27" s="2"/>
      <c r="J27" s="45">
        <v>63239.76</v>
      </c>
    </row>
    <row r="28" spans="1:10" ht="12.75">
      <c r="A28" s="12" t="s">
        <v>240</v>
      </c>
      <c r="B28" s="2">
        <v>4811</v>
      </c>
      <c r="C28" s="2" t="s">
        <v>32</v>
      </c>
      <c r="D28" s="2" t="s">
        <v>31</v>
      </c>
      <c r="E28" s="2" t="s">
        <v>30</v>
      </c>
      <c r="F28" s="2" t="s">
        <v>8</v>
      </c>
      <c r="G28" s="2"/>
      <c r="H28" s="2"/>
      <c r="I28" s="2"/>
      <c r="J28" s="45">
        <v>55058.22</v>
      </c>
    </row>
    <row r="29" spans="1:10" ht="12.75">
      <c r="A29" s="12" t="s">
        <v>240</v>
      </c>
      <c r="B29" s="2">
        <v>4812</v>
      </c>
      <c r="C29" s="2" t="s">
        <v>8</v>
      </c>
      <c r="D29" s="2" t="s">
        <v>33</v>
      </c>
      <c r="E29" s="2"/>
      <c r="F29" s="2"/>
      <c r="G29" s="2"/>
      <c r="H29" s="2"/>
      <c r="I29" s="2"/>
      <c r="J29" s="45">
        <v>21242.76</v>
      </c>
    </row>
    <row r="30" spans="1:10" ht="12.75">
      <c r="A30" s="12" t="s">
        <v>240</v>
      </c>
      <c r="B30" s="2">
        <v>4813</v>
      </c>
      <c r="C30" s="2" t="s">
        <v>33</v>
      </c>
      <c r="D30" s="2" t="s">
        <v>8</v>
      </c>
      <c r="E30" s="2"/>
      <c r="F30" s="2"/>
      <c r="G30" s="2"/>
      <c r="H30" s="2"/>
      <c r="I30" s="2"/>
      <c r="J30" s="45">
        <v>16345.89</v>
      </c>
    </row>
    <row r="31" spans="1:10" ht="12.75">
      <c r="A31" s="12" t="s">
        <v>240</v>
      </c>
      <c r="B31" s="2">
        <v>4814</v>
      </c>
      <c r="C31" s="2" t="s">
        <v>8</v>
      </c>
      <c r="D31" s="2" t="s">
        <v>30</v>
      </c>
      <c r="E31" s="2" t="s">
        <v>52</v>
      </c>
      <c r="F31" s="2" t="s">
        <v>34</v>
      </c>
      <c r="G31" s="2"/>
      <c r="H31" s="2"/>
      <c r="I31" s="2"/>
      <c r="J31" s="45">
        <v>29565.18</v>
      </c>
    </row>
    <row r="32" spans="1:10" ht="12.75">
      <c r="A32" s="12" t="s">
        <v>240</v>
      </c>
      <c r="B32" s="2">
        <v>4815</v>
      </c>
      <c r="C32" s="2" t="s">
        <v>34</v>
      </c>
      <c r="D32" s="2" t="s">
        <v>30</v>
      </c>
      <c r="E32" s="2" t="s">
        <v>8</v>
      </c>
      <c r="F32" s="2"/>
      <c r="G32" s="2"/>
      <c r="H32" s="2"/>
      <c r="I32" s="2"/>
      <c r="J32" s="45">
        <v>12872.16</v>
      </c>
    </row>
    <row r="33" spans="1:10" ht="12.75">
      <c r="A33" s="12" t="s">
        <v>240</v>
      </c>
      <c r="B33" s="2">
        <v>4816</v>
      </c>
      <c r="C33" s="2" t="s">
        <v>8</v>
      </c>
      <c r="D33" s="2" t="s">
        <v>35</v>
      </c>
      <c r="E33" s="2" t="s">
        <v>36</v>
      </c>
      <c r="F33" s="2" t="s">
        <v>53</v>
      </c>
      <c r="G33" s="2" t="s">
        <v>38</v>
      </c>
      <c r="H33" s="2"/>
      <c r="I33" s="2"/>
      <c r="J33" s="45">
        <v>51208.56</v>
      </c>
    </row>
    <row r="34" spans="1:10" ht="12.75">
      <c r="A34" s="12" t="s">
        <v>240</v>
      </c>
      <c r="B34" s="2">
        <v>4817</v>
      </c>
      <c r="C34" s="2" t="s">
        <v>38</v>
      </c>
      <c r="D34" s="2" t="s">
        <v>53</v>
      </c>
      <c r="E34" s="2" t="s">
        <v>36</v>
      </c>
      <c r="F34" s="2" t="s">
        <v>35</v>
      </c>
      <c r="G34" s="2" t="s">
        <v>8</v>
      </c>
      <c r="H34" s="2"/>
      <c r="I34" s="2"/>
      <c r="J34" s="45">
        <v>45693</v>
      </c>
    </row>
    <row r="35" spans="1:10" ht="12.75">
      <c r="A35" s="12" t="s">
        <v>240</v>
      </c>
      <c r="B35" s="2">
        <v>4818</v>
      </c>
      <c r="C35" s="2" t="s">
        <v>8</v>
      </c>
      <c r="D35" s="2" t="s">
        <v>30</v>
      </c>
      <c r="E35" s="2" t="s">
        <v>39</v>
      </c>
      <c r="F35" s="2" t="s">
        <v>34</v>
      </c>
      <c r="G35" s="2"/>
      <c r="H35" s="2"/>
      <c r="I35" s="2"/>
      <c r="J35" s="45">
        <v>9811.8</v>
      </c>
    </row>
    <row r="36" spans="1:10" ht="12.75">
      <c r="A36" s="12" t="s">
        <v>240</v>
      </c>
      <c r="B36" s="2">
        <v>4819</v>
      </c>
      <c r="C36" s="2" t="s">
        <v>34</v>
      </c>
      <c r="D36" s="2" t="s">
        <v>39</v>
      </c>
      <c r="E36" s="2" t="s">
        <v>30</v>
      </c>
      <c r="F36" s="2" t="s">
        <v>8</v>
      </c>
      <c r="G36" s="2"/>
      <c r="H36" s="2"/>
      <c r="I36" s="2"/>
      <c r="J36" s="45">
        <v>8074.44</v>
      </c>
    </row>
    <row r="37" spans="1:10" ht="12.75">
      <c r="A37" s="12" t="s">
        <v>240</v>
      </c>
      <c r="B37" s="2">
        <v>4820</v>
      </c>
      <c r="C37" s="2" t="s">
        <v>8</v>
      </c>
      <c r="D37" s="2" t="s">
        <v>29</v>
      </c>
      <c r="E37" s="2" t="s">
        <v>22</v>
      </c>
      <c r="F37" s="2"/>
      <c r="G37" s="2"/>
      <c r="H37" s="2"/>
      <c r="I37" s="2"/>
      <c r="J37" s="45">
        <v>4241.16</v>
      </c>
    </row>
    <row r="38" spans="1:10" ht="12.75">
      <c r="A38" s="12" t="s">
        <v>240</v>
      </c>
      <c r="B38" s="2">
        <v>4821</v>
      </c>
      <c r="C38" s="2" t="s">
        <v>22</v>
      </c>
      <c r="D38" s="2" t="s">
        <v>8</v>
      </c>
      <c r="E38" s="2"/>
      <c r="F38" s="2"/>
      <c r="G38" s="2"/>
      <c r="H38" s="2"/>
      <c r="I38" s="2"/>
      <c r="J38" s="45">
        <v>4073.4</v>
      </c>
    </row>
    <row r="39" spans="1:10" ht="12.75">
      <c r="A39" s="12" t="s">
        <v>240</v>
      </c>
      <c r="B39" s="2">
        <v>4822</v>
      </c>
      <c r="C39" s="2" t="s">
        <v>38</v>
      </c>
      <c r="D39" s="2" t="s">
        <v>42</v>
      </c>
      <c r="E39" s="2" t="s">
        <v>43</v>
      </c>
      <c r="F39" s="2"/>
      <c r="G39" s="2"/>
      <c r="H39" s="2"/>
      <c r="I39" s="2"/>
      <c r="J39" s="45">
        <v>10483.02</v>
      </c>
    </row>
    <row r="40" spans="1:10" ht="12.75">
      <c r="A40" s="12" t="s">
        <v>240</v>
      </c>
      <c r="B40" s="2">
        <v>4823</v>
      </c>
      <c r="C40" s="2" t="s">
        <v>43</v>
      </c>
      <c r="D40" s="2" t="s">
        <v>42</v>
      </c>
      <c r="E40" s="2" t="s">
        <v>38</v>
      </c>
      <c r="F40" s="2"/>
      <c r="G40" s="2"/>
      <c r="H40" s="2"/>
      <c r="I40" s="2"/>
      <c r="J40" s="45">
        <v>8904.6</v>
      </c>
    </row>
    <row r="41" spans="1:10" ht="12.75">
      <c r="A41" s="12" t="s">
        <v>240</v>
      </c>
      <c r="B41" s="2">
        <v>4824</v>
      </c>
      <c r="C41" s="2" t="s">
        <v>8</v>
      </c>
      <c r="D41" s="2" t="s">
        <v>29</v>
      </c>
      <c r="E41" s="2" t="s">
        <v>22</v>
      </c>
      <c r="F41" s="2" t="s">
        <v>9</v>
      </c>
      <c r="G41" s="2" t="s">
        <v>11</v>
      </c>
      <c r="H41" s="2" t="s">
        <v>13</v>
      </c>
      <c r="I41" s="2" t="s">
        <v>5</v>
      </c>
      <c r="J41" s="45">
        <v>107987.94</v>
      </c>
    </row>
    <row r="42" spans="1:10" ht="12.75">
      <c r="A42" s="12" t="s">
        <v>240</v>
      </c>
      <c r="B42" s="2">
        <v>4825</v>
      </c>
      <c r="C42" s="2" t="s">
        <v>5</v>
      </c>
      <c r="D42" s="2" t="s">
        <v>13</v>
      </c>
      <c r="E42" s="2" t="s">
        <v>11</v>
      </c>
      <c r="F42" s="2" t="s">
        <v>9</v>
      </c>
      <c r="G42" s="2" t="s">
        <v>22</v>
      </c>
      <c r="H42" s="2" t="s">
        <v>29</v>
      </c>
      <c r="I42" s="2" t="s">
        <v>8</v>
      </c>
      <c r="J42" s="45">
        <v>99049.68</v>
      </c>
    </row>
    <row r="43" spans="1:10" ht="12.75">
      <c r="A43" s="12" t="s">
        <v>240</v>
      </c>
      <c r="B43" s="2">
        <v>4836</v>
      </c>
      <c r="C43" s="2" t="s">
        <v>8</v>
      </c>
      <c r="D43" s="2" t="s">
        <v>30</v>
      </c>
      <c r="E43" s="2" t="s">
        <v>39</v>
      </c>
      <c r="F43" s="2" t="s">
        <v>34</v>
      </c>
      <c r="G43" s="2"/>
      <c r="H43" s="2"/>
      <c r="I43" s="2"/>
      <c r="J43" s="45">
        <v>11287.08</v>
      </c>
    </row>
    <row r="44" spans="1:10" ht="12.75">
      <c r="A44" s="12" t="s">
        <v>240</v>
      </c>
      <c r="B44" s="2">
        <v>4837</v>
      </c>
      <c r="C44" s="2" t="s">
        <v>34</v>
      </c>
      <c r="D44" s="2" t="s">
        <v>30</v>
      </c>
      <c r="E44" s="2" t="s">
        <v>8</v>
      </c>
      <c r="F44" s="2"/>
      <c r="G44" s="2"/>
      <c r="H44" s="2"/>
      <c r="I44" s="2"/>
      <c r="J44" s="45">
        <v>4446.72</v>
      </c>
    </row>
    <row r="45" spans="1:10" ht="12.75">
      <c r="A45" s="12" t="s">
        <v>240</v>
      </c>
      <c r="B45" s="2">
        <v>4842</v>
      </c>
      <c r="C45" s="2" t="s">
        <v>8</v>
      </c>
      <c r="D45" s="2" t="s">
        <v>30</v>
      </c>
      <c r="E45" s="2" t="s">
        <v>31</v>
      </c>
      <c r="F45" s="2" t="s">
        <v>32</v>
      </c>
      <c r="G45" s="2"/>
      <c r="H45" s="2"/>
      <c r="I45" s="2"/>
      <c r="J45" s="45">
        <v>23047.56</v>
      </c>
    </row>
    <row r="46" spans="1:10" ht="12.75">
      <c r="A46" s="12" t="s">
        <v>240</v>
      </c>
      <c r="B46" s="2">
        <v>4843</v>
      </c>
      <c r="C46" s="2" t="s">
        <v>32</v>
      </c>
      <c r="D46" s="2" t="s">
        <v>31</v>
      </c>
      <c r="E46" s="2" t="s">
        <v>30</v>
      </c>
      <c r="F46" s="2" t="s">
        <v>8</v>
      </c>
      <c r="G46" s="2"/>
      <c r="H46" s="2"/>
      <c r="I46" s="2"/>
      <c r="J46" s="45">
        <v>19123.02</v>
      </c>
    </row>
    <row r="47" spans="1:10" ht="12.75">
      <c r="A47" s="12" t="s">
        <v>240</v>
      </c>
      <c r="B47" s="2">
        <v>4844</v>
      </c>
      <c r="C47" s="2" t="s">
        <v>8</v>
      </c>
      <c r="D47" s="2" t="s">
        <v>30</v>
      </c>
      <c r="E47" s="2" t="s">
        <v>34</v>
      </c>
      <c r="F47" s="2"/>
      <c r="G47" s="2"/>
      <c r="H47" s="2"/>
      <c r="I47" s="2"/>
      <c r="J47" s="45">
        <v>16335.36</v>
      </c>
    </row>
    <row r="48" spans="1:10" ht="12.75">
      <c r="A48" s="9" t="s">
        <v>240</v>
      </c>
      <c r="B48" s="10">
        <v>4845</v>
      </c>
      <c r="C48" s="10" t="s">
        <v>34</v>
      </c>
      <c r="D48" s="10" t="s">
        <v>30</v>
      </c>
      <c r="E48" s="10" t="s">
        <v>8</v>
      </c>
      <c r="F48" s="10"/>
      <c r="G48" s="10"/>
      <c r="H48" s="10"/>
      <c r="I48" s="10"/>
      <c r="J48" s="44">
        <v>17552.16</v>
      </c>
    </row>
    <row r="49" spans="1:10" ht="12.75">
      <c r="A49" s="31" t="s">
        <v>47</v>
      </c>
      <c r="B49" s="50"/>
      <c r="C49" s="50"/>
      <c r="D49" s="50"/>
      <c r="E49" s="50"/>
      <c r="F49" s="50"/>
      <c r="G49" s="50"/>
      <c r="H49" s="50"/>
      <c r="I49" s="50"/>
      <c r="J49" s="46">
        <f>SUM(J21:J48)</f>
        <v>747815.5399999999</v>
      </c>
    </row>
    <row r="50" spans="1:10" ht="12.75">
      <c r="A50" s="9" t="s">
        <v>46</v>
      </c>
      <c r="B50" s="10">
        <v>5570</v>
      </c>
      <c r="C50" s="10" t="s">
        <v>8</v>
      </c>
      <c r="D50" s="10" t="s">
        <v>22</v>
      </c>
      <c r="E50" s="10"/>
      <c r="F50" s="10"/>
      <c r="G50" s="10"/>
      <c r="H50" s="10"/>
      <c r="I50" s="10"/>
      <c r="J50" s="44">
        <v>22863.6</v>
      </c>
    </row>
    <row r="51" spans="1:10" ht="12.75">
      <c r="A51" s="12" t="s">
        <v>46</v>
      </c>
      <c r="B51" s="2">
        <v>5571</v>
      </c>
      <c r="C51" s="2" t="s">
        <v>22</v>
      </c>
      <c r="D51" s="2" t="s">
        <v>8</v>
      </c>
      <c r="E51" s="2"/>
      <c r="F51" s="2"/>
      <c r="G51" s="2"/>
      <c r="H51" s="2"/>
      <c r="I51" s="2"/>
      <c r="J51" s="45">
        <v>22535.1</v>
      </c>
    </row>
    <row r="52" spans="1:10" ht="12.75">
      <c r="A52" s="12" t="s">
        <v>46</v>
      </c>
      <c r="B52" s="2">
        <v>5574</v>
      </c>
      <c r="C52" s="2" t="s">
        <v>8</v>
      </c>
      <c r="D52" s="2" t="s">
        <v>22</v>
      </c>
      <c r="E52" s="2"/>
      <c r="F52" s="2"/>
      <c r="G52" s="2"/>
      <c r="H52" s="2"/>
      <c r="I52" s="2"/>
      <c r="J52" s="45">
        <v>5781.6</v>
      </c>
    </row>
    <row r="53" spans="1:10" ht="12.75">
      <c r="A53" s="9" t="s">
        <v>46</v>
      </c>
      <c r="B53" s="10">
        <v>5575</v>
      </c>
      <c r="C53" s="10" t="s">
        <v>22</v>
      </c>
      <c r="D53" s="10" t="s">
        <v>8</v>
      </c>
      <c r="E53" s="10"/>
      <c r="F53" s="10"/>
      <c r="G53" s="10"/>
      <c r="H53" s="10"/>
      <c r="I53" s="10"/>
      <c r="J53" s="44">
        <v>4401.72</v>
      </c>
    </row>
    <row r="54" spans="1:10" ht="12.75">
      <c r="A54" s="31" t="s">
        <v>47</v>
      </c>
      <c r="B54" s="50"/>
      <c r="C54" s="50"/>
      <c r="D54" s="50"/>
      <c r="E54" s="50"/>
      <c r="F54" s="50"/>
      <c r="G54" s="50"/>
      <c r="H54" s="50"/>
      <c r="I54" s="50"/>
      <c r="J54" s="46">
        <f>SUM(J50:J53)</f>
        <v>55582.02</v>
      </c>
    </row>
    <row r="55" spans="1:10" ht="12.75">
      <c r="A55" s="9" t="s">
        <v>246</v>
      </c>
      <c r="B55" s="10">
        <v>6102</v>
      </c>
      <c r="C55" s="10" t="s">
        <v>13</v>
      </c>
      <c r="D55" s="10" t="s">
        <v>11</v>
      </c>
      <c r="E55" s="10" t="s">
        <v>9</v>
      </c>
      <c r="F55" s="10" t="s">
        <v>22</v>
      </c>
      <c r="G55" s="10" t="s">
        <v>8</v>
      </c>
      <c r="H55" s="10"/>
      <c r="I55" s="10"/>
      <c r="J55" s="44">
        <v>30783.6</v>
      </c>
    </row>
    <row r="56" spans="1:10" ht="12.75">
      <c r="A56" s="12" t="s">
        <v>246</v>
      </c>
      <c r="B56" s="2">
        <v>6103</v>
      </c>
      <c r="C56" s="2" t="s">
        <v>8</v>
      </c>
      <c r="D56" s="2" t="s">
        <v>22</v>
      </c>
      <c r="E56" s="2" t="s">
        <v>9</v>
      </c>
      <c r="F56" s="2" t="s">
        <v>11</v>
      </c>
      <c r="G56" s="2" t="s">
        <v>13</v>
      </c>
      <c r="H56" s="2"/>
      <c r="I56" s="2"/>
      <c r="J56" s="45">
        <v>14375.2</v>
      </c>
    </row>
    <row r="57" spans="1:10" ht="12.75">
      <c r="A57" s="12" t="s">
        <v>246</v>
      </c>
      <c r="B57" s="2">
        <v>6108</v>
      </c>
      <c r="C57" s="2" t="s">
        <v>38</v>
      </c>
      <c r="D57" s="2" t="s">
        <v>53</v>
      </c>
      <c r="E57" s="2" t="s">
        <v>37</v>
      </c>
      <c r="F57" s="2"/>
      <c r="G57" s="2"/>
      <c r="H57" s="2"/>
      <c r="I57" s="2"/>
      <c r="J57" s="45">
        <v>5065.15</v>
      </c>
    </row>
    <row r="58" spans="1:10" ht="12.75">
      <c r="A58" s="12" t="s">
        <v>246</v>
      </c>
      <c r="B58" s="2">
        <v>6166</v>
      </c>
      <c r="C58" s="2" t="s">
        <v>38</v>
      </c>
      <c r="D58" s="2" t="s">
        <v>42</v>
      </c>
      <c r="E58" s="2" t="s">
        <v>43</v>
      </c>
      <c r="F58" s="2"/>
      <c r="G58" s="2"/>
      <c r="H58" s="2"/>
      <c r="I58" s="2"/>
      <c r="J58" s="45">
        <v>18160.42</v>
      </c>
    </row>
    <row r="59" spans="1:10" ht="12.75">
      <c r="A59" s="9" t="s">
        <v>246</v>
      </c>
      <c r="B59" s="10">
        <v>6167</v>
      </c>
      <c r="C59" s="10" t="s">
        <v>43</v>
      </c>
      <c r="D59" s="10" t="s">
        <v>42</v>
      </c>
      <c r="E59" s="10" t="s">
        <v>38</v>
      </c>
      <c r="F59" s="10"/>
      <c r="G59" s="10"/>
      <c r="H59" s="10"/>
      <c r="I59" s="10"/>
      <c r="J59" s="44">
        <v>18538.5</v>
      </c>
    </row>
    <row r="60" spans="1:10" ht="12.75">
      <c r="A60" s="31" t="s">
        <v>47</v>
      </c>
      <c r="B60" s="50"/>
      <c r="C60" s="50"/>
      <c r="D60" s="50"/>
      <c r="E60" s="50"/>
      <c r="F60" s="50"/>
      <c r="G60" s="50"/>
      <c r="H60" s="50"/>
      <c r="I60" s="50"/>
      <c r="J60" s="46">
        <f>SUM(J55:J59)</f>
        <v>86922.87</v>
      </c>
    </row>
    <row r="61" spans="1:10" ht="12.75">
      <c r="A61" s="32" t="s">
        <v>46</v>
      </c>
      <c r="B61" s="51"/>
      <c r="C61" s="51"/>
      <c r="D61" s="51"/>
      <c r="E61" s="51"/>
      <c r="F61" s="51"/>
      <c r="G61" s="51"/>
      <c r="H61" s="51"/>
      <c r="I61" s="51"/>
      <c r="J61" s="47">
        <f>SUM(J60,J54,J49,J20,J16,J9)</f>
        <v>1077505.26</v>
      </c>
    </row>
  </sheetData>
  <mergeCells count="9">
    <mergeCell ref="B49:I49"/>
    <mergeCell ref="B54:I54"/>
    <mergeCell ref="B60:I60"/>
    <mergeCell ref="B61:I61"/>
    <mergeCell ref="A2:J2"/>
    <mergeCell ref="B9:I9"/>
    <mergeCell ref="B16:I16"/>
    <mergeCell ref="B20:I20"/>
    <mergeCell ref="C4:I4"/>
  </mergeCells>
  <printOptions/>
  <pageMargins left="0.27" right="0.19" top="0.69" bottom="0.76" header="0.492125985" footer="0.49212598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77"/>
  <sheetViews>
    <sheetView zoomScale="75" zoomScaleNormal="75" workbookViewId="0" topLeftCell="A42">
      <selection activeCell="J77" sqref="J77"/>
    </sheetView>
  </sheetViews>
  <sheetFormatPr defaultColWidth="9.140625" defaultRowHeight="12.75"/>
  <cols>
    <col min="1" max="1" width="16.57421875" style="0" bestFit="1" customWidth="1"/>
    <col min="2" max="9" width="9.140625" style="1" customWidth="1"/>
    <col min="10" max="10" width="14.57421875" style="48" bestFit="1" customWidth="1"/>
  </cols>
  <sheetData>
    <row r="2" spans="1:10" ht="23.25">
      <c r="A2" s="52" t="s">
        <v>249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3.5" customHeight="1">
      <c r="A3" s="34"/>
      <c r="B3" s="34"/>
      <c r="C3" s="34"/>
      <c r="D3" s="34"/>
      <c r="E3" s="34"/>
      <c r="F3" s="34"/>
      <c r="G3" s="34"/>
      <c r="H3" s="34"/>
      <c r="I3" s="34"/>
      <c r="J3" s="42"/>
    </row>
    <row r="4" spans="1:10" ht="12.75">
      <c r="A4" s="29" t="s">
        <v>44</v>
      </c>
      <c r="B4" s="30" t="s">
        <v>0</v>
      </c>
      <c r="C4" s="54" t="s">
        <v>45</v>
      </c>
      <c r="D4" s="54"/>
      <c r="E4" s="54"/>
      <c r="F4" s="54"/>
      <c r="G4" s="54"/>
      <c r="H4" s="54"/>
      <c r="I4" s="54"/>
      <c r="J4" s="43" t="s">
        <v>1</v>
      </c>
    </row>
    <row r="5" spans="1:10" ht="12.75">
      <c r="A5" s="9" t="s">
        <v>235</v>
      </c>
      <c r="B5" s="10">
        <v>1400</v>
      </c>
      <c r="C5" s="10" t="s">
        <v>2</v>
      </c>
      <c r="D5" s="10" t="s">
        <v>3</v>
      </c>
      <c r="E5" s="10" t="s">
        <v>4</v>
      </c>
      <c r="F5" s="10"/>
      <c r="G5" s="10"/>
      <c r="H5" s="10"/>
      <c r="I5" s="10"/>
      <c r="J5" s="44">
        <v>3497.25</v>
      </c>
    </row>
    <row r="6" spans="1:10" ht="12.75">
      <c r="A6" s="12" t="s">
        <v>235</v>
      </c>
      <c r="B6" s="2">
        <v>1401</v>
      </c>
      <c r="C6" s="2" t="s">
        <v>4</v>
      </c>
      <c r="D6" s="2" t="s">
        <v>3</v>
      </c>
      <c r="E6" s="2" t="s">
        <v>2</v>
      </c>
      <c r="F6" s="2"/>
      <c r="G6" s="2"/>
      <c r="H6" s="2"/>
      <c r="I6" s="2"/>
      <c r="J6" s="45">
        <v>20593.5</v>
      </c>
    </row>
    <row r="7" spans="1:10" ht="12.75">
      <c r="A7" s="12" t="s">
        <v>235</v>
      </c>
      <c r="B7" s="2">
        <v>1402</v>
      </c>
      <c r="C7" s="2" t="s">
        <v>2</v>
      </c>
      <c r="D7" s="2" t="s">
        <v>3</v>
      </c>
      <c r="E7" s="2" t="s">
        <v>4</v>
      </c>
      <c r="F7" s="2"/>
      <c r="G7" s="2"/>
      <c r="H7" s="2"/>
      <c r="I7" s="2"/>
      <c r="J7" s="45">
        <v>3749.25</v>
      </c>
    </row>
    <row r="8" spans="1:10" ht="12.75">
      <c r="A8" s="9" t="s">
        <v>235</v>
      </c>
      <c r="B8" s="10">
        <v>1403</v>
      </c>
      <c r="C8" s="10" t="s">
        <v>4</v>
      </c>
      <c r="D8" s="10" t="s">
        <v>3</v>
      </c>
      <c r="E8" s="10" t="s">
        <v>2</v>
      </c>
      <c r="F8" s="10"/>
      <c r="G8" s="10"/>
      <c r="H8" s="10"/>
      <c r="I8" s="10"/>
      <c r="J8" s="44">
        <v>6624.25</v>
      </c>
    </row>
    <row r="9" spans="1:10" ht="12.75">
      <c r="A9" s="31" t="s">
        <v>47</v>
      </c>
      <c r="B9" s="50"/>
      <c r="C9" s="50"/>
      <c r="D9" s="50"/>
      <c r="E9" s="50"/>
      <c r="F9" s="50"/>
      <c r="G9" s="50"/>
      <c r="H9" s="50"/>
      <c r="I9" s="50"/>
      <c r="J9" s="46">
        <f>SUM(J5:J8)</f>
        <v>34464.25</v>
      </c>
    </row>
    <row r="10" spans="1:10" ht="12.75">
      <c r="A10" s="9" t="s">
        <v>236</v>
      </c>
      <c r="B10" s="10">
        <v>6440</v>
      </c>
      <c r="C10" s="10" t="s">
        <v>5</v>
      </c>
      <c r="D10" s="10" t="s">
        <v>6</v>
      </c>
      <c r="E10" s="10" t="s">
        <v>20</v>
      </c>
      <c r="F10" s="10" t="s">
        <v>237</v>
      </c>
      <c r="G10" s="10"/>
      <c r="H10" s="10"/>
      <c r="I10" s="10"/>
      <c r="J10" s="44">
        <v>0</v>
      </c>
    </row>
    <row r="11" spans="1:10" ht="12.75">
      <c r="A11" s="12" t="s">
        <v>236</v>
      </c>
      <c r="B11" s="2">
        <v>6441</v>
      </c>
      <c r="C11" s="2" t="s">
        <v>237</v>
      </c>
      <c r="D11" s="2" t="s">
        <v>20</v>
      </c>
      <c r="E11" s="2" t="s">
        <v>6</v>
      </c>
      <c r="F11" s="2" t="s">
        <v>5</v>
      </c>
      <c r="G11" s="2"/>
      <c r="H11" s="2"/>
      <c r="I11" s="2"/>
      <c r="J11" s="45">
        <v>0</v>
      </c>
    </row>
    <row r="12" spans="1:10" ht="12.75">
      <c r="A12" s="12" t="s">
        <v>236</v>
      </c>
      <c r="B12" s="2">
        <v>6456</v>
      </c>
      <c r="C12" s="2" t="s">
        <v>11</v>
      </c>
      <c r="D12" s="2" t="s">
        <v>14</v>
      </c>
      <c r="E12" s="2" t="s">
        <v>7</v>
      </c>
      <c r="F12" s="2" t="s">
        <v>12</v>
      </c>
      <c r="G12" s="2" t="s">
        <v>5</v>
      </c>
      <c r="H12" s="2"/>
      <c r="I12" s="2"/>
      <c r="J12" s="45">
        <v>0</v>
      </c>
    </row>
    <row r="13" spans="1:10" ht="12.75">
      <c r="A13" s="12" t="s">
        <v>236</v>
      </c>
      <c r="B13" s="2">
        <v>6457</v>
      </c>
      <c r="C13" s="2" t="s">
        <v>5</v>
      </c>
      <c r="D13" s="2" t="s">
        <v>12</v>
      </c>
      <c r="E13" s="2" t="s">
        <v>7</v>
      </c>
      <c r="F13" s="2" t="s">
        <v>11</v>
      </c>
      <c r="G13" s="2"/>
      <c r="H13" s="2"/>
      <c r="I13" s="2"/>
      <c r="J13" s="45">
        <v>0</v>
      </c>
    </row>
    <row r="14" spans="1:10" ht="12.75">
      <c r="A14" s="12" t="s">
        <v>236</v>
      </c>
      <c r="B14" s="2">
        <v>6458</v>
      </c>
      <c r="C14" s="2" t="s">
        <v>8</v>
      </c>
      <c r="D14" s="2" t="s">
        <v>22</v>
      </c>
      <c r="E14" s="2" t="s">
        <v>9</v>
      </c>
      <c r="F14" s="2" t="s">
        <v>14</v>
      </c>
      <c r="G14" s="2" t="s">
        <v>11</v>
      </c>
      <c r="H14" s="2" t="s">
        <v>12</v>
      </c>
      <c r="I14" s="2" t="s">
        <v>5</v>
      </c>
      <c r="J14" s="45">
        <v>4224.15</v>
      </c>
    </row>
    <row r="15" spans="1:10" ht="12.75">
      <c r="A15" s="9" t="s">
        <v>236</v>
      </c>
      <c r="B15" s="10">
        <v>6459</v>
      </c>
      <c r="C15" s="10" t="s">
        <v>5</v>
      </c>
      <c r="D15" s="10" t="s">
        <v>12</v>
      </c>
      <c r="E15" s="10" t="s">
        <v>11</v>
      </c>
      <c r="F15" s="10" t="s">
        <v>14</v>
      </c>
      <c r="G15" s="10" t="s">
        <v>9</v>
      </c>
      <c r="H15" s="10" t="s">
        <v>22</v>
      </c>
      <c r="I15" s="10" t="s">
        <v>8</v>
      </c>
      <c r="J15" s="44">
        <v>0</v>
      </c>
    </row>
    <row r="16" spans="1:10" ht="12.75">
      <c r="A16" s="31" t="s">
        <v>47</v>
      </c>
      <c r="B16" s="50"/>
      <c r="C16" s="50"/>
      <c r="D16" s="50"/>
      <c r="E16" s="50"/>
      <c r="F16" s="50"/>
      <c r="G16" s="50"/>
      <c r="H16" s="50"/>
      <c r="I16" s="50"/>
      <c r="J16" s="46">
        <f>SUM(J10:J15)</f>
        <v>4224.15</v>
      </c>
    </row>
    <row r="17" spans="1:10" ht="12.75">
      <c r="A17" s="9" t="s">
        <v>257</v>
      </c>
      <c r="B17" s="10">
        <v>4568</v>
      </c>
      <c r="C17" s="10" t="s">
        <v>12</v>
      </c>
      <c r="D17" s="10" t="s">
        <v>23</v>
      </c>
      <c r="E17" s="10"/>
      <c r="F17" s="10"/>
      <c r="G17" s="10"/>
      <c r="H17" s="10"/>
      <c r="I17" s="10"/>
      <c r="J17" s="44">
        <v>0</v>
      </c>
    </row>
    <row r="18" spans="1:10" ht="12.75">
      <c r="A18" s="12" t="s">
        <v>257</v>
      </c>
      <c r="B18" s="2">
        <v>4569</v>
      </c>
      <c r="C18" s="2" t="s">
        <v>23</v>
      </c>
      <c r="D18" s="2" t="s">
        <v>12</v>
      </c>
      <c r="E18" s="2"/>
      <c r="F18" s="2"/>
      <c r="G18" s="2"/>
      <c r="H18" s="2"/>
      <c r="I18" s="2"/>
      <c r="J18" s="45">
        <v>0</v>
      </c>
    </row>
    <row r="19" spans="1:10" ht="12.75">
      <c r="A19" s="31" t="s">
        <v>47</v>
      </c>
      <c r="B19" s="50"/>
      <c r="C19" s="50"/>
      <c r="D19" s="50"/>
      <c r="E19" s="50"/>
      <c r="F19" s="50"/>
      <c r="G19" s="50"/>
      <c r="H19" s="50"/>
      <c r="I19" s="50"/>
      <c r="J19" s="46">
        <f>SUM(J17:J18)</f>
        <v>0</v>
      </c>
    </row>
    <row r="20" spans="1:10" ht="12.75">
      <c r="A20" s="9" t="s">
        <v>238</v>
      </c>
      <c r="B20" s="10">
        <v>4910</v>
      </c>
      <c r="C20" s="10" t="s">
        <v>12</v>
      </c>
      <c r="D20" s="10" t="s">
        <v>7</v>
      </c>
      <c r="E20" s="10" t="s">
        <v>239</v>
      </c>
      <c r="F20" s="10"/>
      <c r="G20" s="10"/>
      <c r="H20" s="10"/>
      <c r="I20" s="10"/>
      <c r="J20" s="44">
        <v>0</v>
      </c>
    </row>
    <row r="21" spans="1:10" ht="12.75">
      <c r="A21" s="9" t="s">
        <v>238</v>
      </c>
      <c r="B21" s="10">
        <v>4911</v>
      </c>
      <c r="C21" s="10" t="s">
        <v>239</v>
      </c>
      <c r="D21" s="10" t="s">
        <v>7</v>
      </c>
      <c r="E21" s="10" t="s">
        <v>12</v>
      </c>
      <c r="F21" s="10"/>
      <c r="G21" s="10"/>
      <c r="H21" s="10"/>
      <c r="I21" s="10"/>
      <c r="J21" s="44">
        <v>543</v>
      </c>
    </row>
    <row r="22" spans="1:10" ht="12.75">
      <c r="A22" s="12" t="s">
        <v>238</v>
      </c>
      <c r="B22" s="2">
        <v>4926</v>
      </c>
      <c r="C22" s="2" t="s">
        <v>5</v>
      </c>
      <c r="D22" s="2" t="s">
        <v>12</v>
      </c>
      <c r="E22" s="2" t="s">
        <v>7</v>
      </c>
      <c r="F22" s="2" t="s">
        <v>11</v>
      </c>
      <c r="G22" s="2" t="s">
        <v>9</v>
      </c>
      <c r="H22" s="2"/>
      <c r="I22" s="2"/>
      <c r="J22" s="45">
        <v>0</v>
      </c>
    </row>
    <row r="23" spans="1:10" ht="12.75">
      <c r="A23" s="12" t="s">
        <v>238</v>
      </c>
      <c r="B23" s="2">
        <v>4927</v>
      </c>
      <c r="C23" s="2" t="s">
        <v>9</v>
      </c>
      <c r="D23" s="2" t="s">
        <v>11</v>
      </c>
      <c r="E23" s="2" t="s">
        <v>7</v>
      </c>
      <c r="F23" s="2" t="s">
        <v>12</v>
      </c>
      <c r="G23" s="2" t="s">
        <v>5</v>
      </c>
      <c r="H23" s="2"/>
      <c r="I23" s="2"/>
      <c r="J23" s="45">
        <v>882.05</v>
      </c>
    </row>
    <row r="24" spans="1:10" ht="12.75">
      <c r="A24" s="12" t="s">
        <v>238</v>
      </c>
      <c r="B24" s="2">
        <v>4930</v>
      </c>
      <c r="C24" s="2" t="s">
        <v>5</v>
      </c>
      <c r="D24" s="2" t="s">
        <v>6</v>
      </c>
      <c r="E24" s="2" t="s">
        <v>12</v>
      </c>
      <c r="F24" s="2"/>
      <c r="G24" s="2"/>
      <c r="H24" s="2"/>
      <c r="I24" s="2"/>
      <c r="J24" s="45">
        <v>1449</v>
      </c>
    </row>
    <row r="25" spans="1:10" ht="12.75">
      <c r="A25" s="12" t="s">
        <v>238</v>
      </c>
      <c r="B25" s="2">
        <v>4931</v>
      </c>
      <c r="C25" s="2" t="s">
        <v>12</v>
      </c>
      <c r="D25" s="2" t="s">
        <v>6</v>
      </c>
      <c r="E25" s="2" t="s">
        <v>5</v>
      </c>
      <c r="F25" s="2"/>
      <c r="G25" s="2"/>
      <c r="H25" s="2"/>
      <c r="I25" s="2"/>
      <c r="J25" s="45">
        <v>799.5</v>
      </c>
    </row>
    <row r="26" spans="1:10" ht="12.75">
      <c r="A26" s="12" t="s">
        <v>238</v>
      </c>
      <c r="B26" s="2">
        <v>4934</v>
      </c>
      <c r="C26" s="2" t="s">
        <v>12</v>
      </c>
      <c r="D26" s="2" t="s">
        <v>23</v>
      </c>
      <c r="E26" s="2"/>
      <c r="F26" s="2"/>
      <c r="G26" s="2"/>
      <c r="H26" s="2"/>
      <c r="I26" s="2"/>
      <c r="J26" s="45">
        <v>0</v>
      </c>
    </row>
    <row r="27" spans="1:10" ht="12.75">
      <c r="A27" s="12" t="s">
        <v>238</v>
      </c>
      <c r="B27" s="2">
        <v>4935</v>
      </c>
      <c r="C27" s="2" t="s">
        <v>23</v>
      </c>
      <c r="D27" s="2" t="s">
        <v>12</v>
      </c>
      <c r="E27" s="2"/>
      <c r="F27" s="2"/>
      <c r="G27" s="2"/>
      <c r="H27" s="2"/>
      <c r="I27" s="2"/>
      <c r="J27" s="45">
        <v>0</v>
      </c>
    </row>
    <row r="28" spans="1:10" ht="12.75">
      <c r="A28" s="12" t="s">
        <v>238</v>
      </c>
      <c r="B28" s="2">
        <v>4938</v>
      </c>
      <c r="C28" s="2" t="s">
        <v>12</v>
      </c>
      <c r="D28" s="2" t="s">
        <v>23</v>
      </c>
      <c r="E28" s="2"/>
      <c r="F28" s="2"/>
      <c r="G28" s="2"/>
      <c r="H28" s="2"/>
      <c r="I28" s="2"/>
      <c r="J28" s="45">
        <v>0</v>
      </c>
    </row>
    <row r="29" spans="1:10" ht="12.75">
      <c r="A29" s="12" t="s">
        <v>238</v>
      </c>
      <c r="B29" s="2">
        <v>4939</v>
      </c>
      <c r="C29" s="2" t="s">
        <v>23</v>
      </c>
      <c r="D29" s="2" t="s">
        <v>12</v>
      </c>
      <c r="E29" s="2"/>
      <c r="F29" s="2"/>
      <c r="G29" s="2"/>
      <c r="H29" s="2"/>
      <c r="I29" s="2"/>
      <c r="J29" s="45">
        <v>3570.9</v>
      </c>
    </row>
    <row r="30" spans="1:10" ht="12.75">
      <c r="A30" s="12" t="s">
        <v>238</v>
      </c>
      <c r="B30" s="2">
        <v>4942</v>
      </c>
      <c r="C30" s="2" t="s">
        <v>12</v>
      </c>
      <c r="D30" s="2" t="s">
        <v>23</v>
      </c>
      <c r="E30" s="2"/>
      <c r="F30" s="2"/>
      <c r="G30" s="2"/>
      <c r="H30" s="2"/>
      <c r="I30" s="2"/>
      <c r="J30" s="45">
        <v>0</v>
      </c>
    </row>
    <row r="31" spans="1:10" ht="12.75">
      <c r="A31" s="12" t="s">
        <v>238</v>
      </c>
      <c r="B31" s="2">
        <v>4943</v>
      </c>
      <c r="C31" s="2" t="s">
        <v>23</v>
      </c>
      <c r="D31" s="2" t="s">
        <v>12</v>
      </c>
      <c r="E31" s="2"/>
      <c r="F31" s="2"/>
      <c r="G31" s="2"/>
      <c r="H31" s="2"/>
      <c r="I31" s="2"/>
      <c r="J31" s="45">
        <v>0</v>
      </c>
    </row>
    <row r="32" spans="1:10" ht="12.75">
      <c r="A32" s="31" t="s">
        <v>47</v>
      </c>
      <c r="B32" s="50"/>
      <c r="C32" s="50"/>
      <c r="D32" s="50"/>
      <c r="E32" s="50"/>
      <c r="F32" s="50"/>
      <c r="G32" s="50"/>
      <c r="H32" s="50"/>
      <c r="I32" s="50"/>
      <c r="J32" s="46">
        <f>SUM(J20:J31)</f>
        <v>7244.450000000001</v>
      </c>
    </row>
    <row r="33" spans="1:10" ht="12.75">
      <c r="A33" s="12" t="s">
        <v>240</v>
      </c>
      <c r="B33" s="2">
        <v>4802</v>
      </c>
      <c r="C33" s="2" t="s">
        <v>8</v>
      </c>
      <c r="D33" s="2" t="s">
        <v>25</v>
      </c>
      <c r="E33" s="2" t="s">
        <v>24</v>
      </c>
      <c r="F33" s="2"/>
      <c r="G33" s="2"/>
      <c r="H33" s="2"/>
      <c r="I33" s="2"/>
      <c r="J33" s="45">
        <v>66662.64</v>
      </c>
    </row>
    <row r="34" spans="1:10" ht="12.75">
      <c r="A34" s="12" t="s">
        <v>240</v>
      </c>
      <c r="B34" s="2">
        <v>4803</v>
      </c>
      <c r="C34" s="2" t="s">
        <v>24</v>
      </c>
      <c r="D34" s="2" t="s">
        <v>25</v>
      </c>
      <c r="E34" s="2" t="s">
        <v>8</v>
      </c>
      <c r="F34" s="2"/>
      <c r="G34" s="2"/>
      <c r="H34" s="2"/>
      <c r="I34" s="2"/>
      <c r="J34" s="45">
        <v>47966.88</v>
      </c>
    </row>
    <row r="35" spans="1:10" ht="12.75">
      <c r="A35" s="12" t="s">
        <v>240</v>
      </c>
      <c r="B35" s="2">
        <v>4804</v>
      </c>
      <c r="C35" s="2" t="s">
        <v>8</v>
      </c>
      <c r="D35" s="2" t="s">
        <v>27</v>
      </c>
      <c r="E35" s="2" t="s">
        <v>241</v>
      </c>
      <c r="F35" s="2" t="s">
        <v>36</v>
      </c>
      <c r="G35" s="2" t="s">
        <v>37</v>
      </c>
      <c r="H35" s="2"/>
      <c r="I35" s="2"/>
      <c r="J35" s="45">
        <v>8416</v>
      </c>
    </row>
    <row r="36" spans="1:10" ht="12.75">
      <c r="A36" s="12" t="s">
        <v>240</v>
      </c>
      <c r="B36" s="2">
        <v>4805</v>
      </c>
      <c r="C36" s="2" t="s">
        <v>37</v>
      </c>
      <c r="D36" s="2" t="s">
        <v>36</v>
      </c>
      <c r="E36" s="2" t="s">
        <v>241</v>
      </c>
      <c r="F36" s="2" t="s">
        <v>27</v>
      </c>
      <c r="G36" s="2" t="s">
        <v>8</v>
      </c>
      <c r="H36" s="2"/>
      <c r="I36" s="2"/>
      <c r="J36" s="45">
        <v>7352</v>
      </c>
    </row>
    <row r="37" spans="1:10" ht="12.75">
      <c r="A37" s="12" t="s">
        <v>240</v>
      </c>
      <c r="B37" s="2">
        <v>4810</v>
      </c>
      <c r="C37" s="2" t="s">
        <v>8</v>
      </c>
      <c r="D37" s="2" t="s">
        <v>30</v>
      </c>
      <c r="E37" s="2" t="s">
        <v>31</v>
      </c>
      <c r="F37" s="2" t="s">
        <v>32</v>
      </c>
      <c r="G37" s="2"/>
      <c r="H37" s="2"/>
      <c r="I37" s="2"/>
      <c r="J37" s="45">
        <v>97747.68</v>
      </c>
    </row>
    <row r="38" spans="1:10" ht="12.75">
      <c r="A38" s="12" t="s">
        <v>240</v>
      </c>
      <c r="B38" s="2">
        <v>4811</v>
      </c>
      <c r="C38" s="2" t="s">
        <v>32</v>
      </c>
      <c r="D38" s="2" t="s">
        <v>31</v>
      </c>
      <c r="E38" s="2" t="s">
        <v>30</v>
      </c>
      <c r="F38" s="2" t="s">
        <v>8</v>
      </c>
      <c r="G38" s="2"/>
      <c r="H38" s="2"/>
      <c r="I38" s="2"/>
      <c r="J38" s="45">
        <v>92341.92</v>
      </c>
    </row>
    <row r="39" spans="1:10" ht="12.75">
      <c r="A39" s="12" t="s">
        <v>240</v>
      </c>
      <c r="B39" s="2">
        <v>4812</v>
      </c>
      <c r="C39" s="2" t="s">
        <v>8</v>
      </c>
      <c r="D39" s="2" t="s">
        <v>33</v>
      </c>
      <c r="E39" s="2"/>
      <c r="F39" s="2"/>
      <c r="G39" s="2"/>
      <c r="H39" s="2"/>
      <c r="I39" s="2"/>
      <c r="J39" s="45">
        <v>29493.75</v>
      </c>
    </row>
    <row r="40" spans="1:10" ht="12.75">
      <c r="A40" s="12" t="s">
        <v>240</v>
      </c>
      <c r="B40" s="2">
        <v>4813</v>
      </c>
      <c r="C40" s="2" t="s">
        <v>33</v>
      </c>
      <c r="D40" s="2" t="s">
        <v>8</v>
      </c>
      <c r="E40" s="2"/>
      <c r="F40" s="2"/>
      <c r="G40" s="2"/>
      <c r="H40" s="2"/>
      <c r="I40" s="2"/>
      <c r="J40" s="45">
        <v>26408.25</v>
      </c>
    </row>
    <row r="41" spans="1:10" ht="12.75">
      <c r="A41" s="12" t="s">
        <v>240</v>
      </c>
      <c r="B41" s="2">
        <v>4814</v>
      </c>
      <c r="C41" s="2" t="s">
        <v>8</v>
      </c>
      <c r="D41" s="2" t="s">
        <v>30</v>
      </c>
      <c r="E41" s="2" t="s">
        <v>52</v>
      </c>
      <c r="F41" s="2" t="s">
        <v>34</v>
      </c>
      <c r="G41" s="2"/>
      <c r="H41" s="2"/>
      <c r="I41" s="2"/>
      <c r="J41" s="45">
        <v>46089.12</v>
      </c>
    </row>
    <row r="42" spans="1:10" ht="12.75">
      <c r="A42" s="12" t="s">
        <v>240</v>
      </c>
      <c r="B42" s="2">
        <v>4815</v>
      </c>
      <c r="C42" s="2" t="s">
        <v>34</v>
      </c>
      <c r="D42" s="2" t="s">
        <v>30</v>
      </c>
      <c r="E42" s="2" t="s">
        <v>8</v>
      </c>
      <c r="F42" s="2"/>
      <c r="G42" s="2"/>
      <c r="H42" s="2"/>
      <c r="I42" s="2"/>
      <c r="J42" s="45">
        <v>21031.68</v>
      </c>
    </row>
    <row r="43" spans="1:10" ht="12.75">
      <c r="A43" s="12" t="s">
        <v>240</v>
      </c>
      <c r="B43" s="2">
        <v>4816</v>
      </c>
      <c r="C43" s="2" t="s">
        <v>8</v>
      </c>
      <c r="D43" s="2" t="s">
        <v>35</v>
      </c>
      <c r="E43" s="2" t="s">
        <v>36</v>
      </c>
      <c r="F43" s="2" t="s">
        <v>53</v>
      </c>
      <c r="G43" s="2" t="s">
        <v>38</v>
      </c>
      <c r="H43" s="2"/>
      <c r="I43" s="2"/>
      <c r="J43" s="45">
        <v>92929.44</v>
      </c>
    </row>
    <row r="44" spans="1:10" ht="12.75">
      <c r="A44" s="12" t="s">
        <v>240</v>
      </c>
      <c r="B44" s="2">
        <v>4817</v>
      </c>
      <c r="C44" s="2" t="s">
        <v>38</v>
      </c>
      <c r="D44" s="2" t="s">
        <v>53</v>
      </c>
      <c r="E44" s="2" t="s">
        <v>36</v>
      </c>
      <c r="F44" s="2" t="s">
        <v>35</v>
      </c>
      <c r="G44" s="2" t="s">
        <v>8</v>
      </c>
      <c r="H44" s="2"/>
      <c r="I44" s="2"/>
      <c r="J44" s="45">
        <v>44627.76</v>
      </c>
    </row>
    <row r="45" spans="1:10" ht="12.75">
      <c r="A45" s="12" t="s">
        <v>240</v>
      </c>
      <c r="B45" s="2">
        <v>4818</v>
      </c>
      <c r="C45" s="2" t="s">
        <v>8</v>
      </c>
      <c r="D45" s="2" t="s">
        <v>30</v>
      </c>
      <c r="E45" s="2" t="s">
        <v>39</v>
      </c>
      <c r="F45" s="2" t="s">
        <v>34</v>
      </c>
      <c r="G45" s="2"/>
      <c r="H45" s="2"/>
      <c r="I45" s="2"/>
      <c r="J45" s="45">
        <v>14318.88</v>
      </c>
    </row>
    <row r="46" spans="1:10" ht="12.75">
      <c r="A46" s="12" t="s">
        <v>240</v>
      </c>
      <c r="B46" s="2">
        <v>4819</v>
      </c>
      <c r="C46" s="2" t="s">
        <v>34</v>
      </c>
      <c r="D46" s="2" t="s">
        <v>39</v>
      </c>
      <c r="E46" s="2" t="s">
        <v>30</v>
      </c>
      <c r="F46" s="2" t="s">
        <v>8</v>
      </c>
      <c r="G46" s="2"/>
      <c r="H46" s="2"/>
      <c r="I46" s="2"/>
      <c r="J46" s="45">
        <v>14213.76</v>
      </c>
    </row>
    <row r="47" spans="1:10" ht="12.75">
      <c r="A47" s="12" t="s">
        <v>240</v>
      </c>
      <c r="B47" s="2">
        <v>4820</v>
      </c>
      <c r="C47" s="2" t="s">
        <v>8</v>
      </c>
      <c r="D47" s="2" t="s">
        <v>29</v>
      </c>
      <c r="E47" s="2" t="s">
        <v>22</v>
      </c>
      <c r="F47" s="2"/>
      <c r="G47" s="2"/>
      <c r="H47" s="2"/>
      <c r="I47" s="2"/>
      <c r="J47" s="45">
        <v>6588</v>
      </c>
    </row>
    <row r="48" spans="1:10" ht="12.75">
      <c r="A48" s="9" t="s">
        <v>240</v>
      </c>
      <c r="B48" s="10">
        <v>4821</v>
      </c>
      <c r="C48" s="10" t="s">
        <v>22</v>
      </c>
      <c r="D48" s="10" t="s">
        <v>8</v>
      </c>
      <c r="E48" s="10"/>
      <c r="F48" s="10"/>
      <c r="G48" s="10"/>
      <c r="H48" s="10"/>
      <c r="I48" s="10"/>
      <c r="J48" s="44">
        <v>8146.8</v>
      </c>
    </row>
    <row r="49" spans="1:10" ht="12.75">
      <c r="A49" s="9" t="s">
        <v>240</v>
      </c>
      <c r="B49" s="10">
        <v>4822</v>
      </c>
      <c r="C49" s="10" t="s">
        <v>38</v>
      </c>
      <c r="D49" s="10" t="s">
        <v>42</v>
      </c>
      <c r="E49" s="10" t="s">
        <v>43</v>
      </c>
      <c r="F49" s="10"/>
      <c r="G49" s="10"/>
      <c r="H49" s="10"/>
      <c r="I49" s="10"/>
      <c r="J49" s="44">
        <v>16107.84</v>
      </c>
    </row>
    <row r="50" spans="1:10" ht="12.75">
      <c r="A50" s="9" t="s">
        <v>240</v>
      </c>
      <c r="B50" s="10">
        <v>4823</v>
      </c>
      <c r="C50" s="10" t="s">
        <v>43</v>
      </c>
      <c r="D50" s="10" t="s">
        <v>42</v>
      </c>
      <c r="E50" s="10" t="s">
        <v>38</v>
      </c>
      <c r="F50" s="10"/>
      <c r="G50" s="10"/>
      <c r="H50" s="10"/>
      <c r="I50" s="10"/>
      <c r="J50" s="44">
        <v>8654.64</v>
      </c>
    </row>
    <row r="51" spans="1:10" ht="12.75">
      <c r="A51" s="12" t="s">
        <v>240</v>
      </c>
      <c r="B51" s="2">
        <v>4824</v>
      </c>
      <c r="C51" s="2" t="s">
        <v>8</v>
      </c>
      <c r="D51" s="2" t="s">
        <v>29</v>
      </c>
      <c r="E51" s="2" t="s">
        <v>22</v>
      </c>
      <c r="F51" s="2" t="s">
        <v>9</v>
      </c>
      <c r="G51" s="2" t="s">
        <v>11</v>
      </c>
      <c r="H51" s="2" t="s">
        <v>13</v>
      </c>
      <c r="I51" s="2" t="s">
        <v>5</v>
      </c>
      <c r="J51" s="45">
        <v>150456.96</v>
      </c>
    </row>
    <row r="52" spans="1:10" ht="12.75">
      <c r="A52" s="12" t="s">
        <v>240</v>
      </c>
      <c r="B52" s="2">
        <v>4825</v>
      </c>
      <c r="C52" s="2" t="s">
        <v>5</v>
      </c>
      <c r="D52" s="2" t="s">
        <v>13</v>
      </c>
      <c r="E52" s="2" t="s">
        <v>11</v>
      </c>
      <c r="F52" s="2" t="s">
        <v>9</v>
      </c>
      <c r="G52" s="2" t="s">
        <v>22</v>
      </c>
      <c r="H52" s="2" t="s">
        <v>29</v>
      </c>
      <c r="I52" s="2" t="s">
        <v>8</v>
      </c>
      <c r="J52" s="45">
        <v>160092.72</v>
      </c>
    </row>
    <row r="53" spans="1:10" ht="12.75">
      <c r="A53" s="9" t="s">
        <v>240</v>
      </c>
      <c r="B53" s="10">
        <v>4836</v>
      </c>
      <c r="C53" s="10" t="s">
        <v>8</v>
      </c>
      <c r="D53" s="10" t="s">
        <v>30</v>
      </c>
      <c r="E53" s="10" t="s">
        <v>39</v>
      </c>
      <c r="F53" s="10" t="s">
        <v>34</v>
      </c>
      <c r="G53" s="10"/>
      <c r="H53" s="10"/>
      <c r="I53" s="10"/>
      <c r="J53" s="44">
        <v>21045.6</v>
      </c>
    </row>
    <row r="54" spans="1:10" ht="12.75">
      <c r="A54" s="9" t="s">
        <v>240</v>
      </c>
      <c r="B54" s="10">
        <v>4837</v>
      </c>
      <c r="C54" s="10" t="s">
        <v>34</v>
      </c>
      <c r="D54" s="10" t="s">
        <v>30</v>
      </c>
      <c r="E54" s="10" t="s">
        <v>8</v>
      </c>
      <c r="F54" s="10"/>
      <c r="G54" s="10"/>
      <c r="H54" s="10"/>
      <c r="I54" s="10"/>
      <c r="J54" s="44">
        <v>12234.24</v>
      </c>
    </row>
    <row r="55" spans="1:10" ht="12.75">
      <c r="A55" s="9" t="s">
        <v>240</v>
      </c>
      <c r="B55" s="10">
        <v>4842</v>
      </c>
      <c r="C55" s="10" t="s">
        <v>8</v>
      </c>
      <c r="D55" s="10" t="s">
        <v>30</v>
      </c>
      <c r="E55" s="10" t="s">
        <v>31</v>
      </c>
      <c r="F55" s="10" t="s">
        <v>32</v>
      </c>
      <c r="G55" s="10"/>
      <c r="H55" s="10"/>
      <c r="I55" s="10"/>
      <c r="J55" s="44">
        <v>36467.04</v>
      </c>
    </row>
    <row r="56" spans="1:10" ht="12.75">
      <c r="A56" s="12" t="s">
        <v>240</v>
      </c>
      <c r="B56" s="2">
        <v>4843</v>
      </c>
      <c r="C56" s="2" t="s">
        <v>32</v>
      </c>
      <c r="D56" s="2" t="s">
        <v>31</v>
      </c>
      <c r="E56" s="2" t="s">
        <v>30</v>
      </c>
      <c r="F56" s="2" t="s">
        <v>8</v>
      </c>
      <c r="G56" s="2"/>
      <c r="H56" s="2"/>
      <c r="I56" s="2"/>
      <c r="J56" s="45">
        <v>30289.92</v>
      </c>
    </row>
    <row r="57" spans="1:10" ht="12.75">
      <c r="A57" s="12" t="s">
        <v>240</v>
      </c>
      <c r="B57" s="2">
        <v>4844</v>
      </c>
      <c r="C57" s="2" t="s">
        <v>8</v>
      </c>
      <c r="D57" s="2" t="s">
        <v>30</v>
      </c>
      <c r="E57" s="2" t="s">
        <v>34</v>
      </c>
      <c r="F57" s="2"/>
      <c r="G57" s="2"/>
      <c r="H57" s="2"/>
      <c r="I57" s="2"/>
      <c r="J57" s="45">
        <v>26804.16</v>
      </c>
    </row>
    <row r="58" spans="1:10" ht="12.75">
      <c r="A58" s="12" t="s">
        <v>240</v>
      </c>
      <c r="B58" s="2">
        <v>4845</v>
      </c>
      <c r="C58" s="2" t="s">
        <v>34</v>
      </c>
      <c r="D58" s="2" t="s">
        <v>30</v>
      </c>
      <c r="E58" s="2" t="s">
        <v>8</v>
      </c>
      <c r="F58" s="2"/>
      <c r="G58" s="2"/>
      <c r="H58" s="2"/>
      <c r="I58" s="2"/>
      <c r="J58" s="45">
        <v>19704.48</v>
      </c>
    </row>
    <row r="59" spans="1:10" ht="12.75">
      <c r="A59" s="31" t="s">
        <v>47</v>
      </c>
      <c r="B59" s="50"/>
      <c r="C59" s="50"/>
      <c r="D59" s="50"/>
      <c r="E59" s="50"/>
      <c r="F59" s="50"/>
      <c r="G59" s="50"/>
      <c r="H59" s="50"/>
      <c r="I59" s="50"/>
      <c r="J59" s="46">
        <f>SUM(J33:J58)</f>
        <v>1106192.16</v>
      </c>
    </row>
    <row r="60" spans="1:10" ht="12.75">
      <c r="A60" s="12" t="s">
        <v>242</v>
      </c>
      <c r="B60" s="2">
        <v>5606</v>
      </c>
      <c r="C60" s="2" t="s">
        <v>243</v>
      </c>
      <c r="D60" s="2" t="s">
        <v>244</v>
      </c>
      <c r="E60" s="2" t="s">
        <v>245</v>
      </c>
      <c r="F60" s="2"/>
      <c r="G60" s="2"/>
      <c r="H60" s="2"/>
      <c r="I60" s="2"/>
      <c r="J60" s="45">
        <v>0</v>
      </c>
    </row>
    <row r="61" spans="1:10" ht="12.75">
      <c r="A61" s="12" t="s">
        <v>242</v>
      </c>
      <c r="B61" s="2">
        <v>5607</v>
      </c>
      <c r="C61" s="2" t="s">
        <v>245</v>
      </c>
      <c r="D61" s="2" t="s">
        <v>244</v>
      </c>
      <c r="E61" s="2" t="s">
        <v>243</v>
      </c>
      <c r="F61" s="2"/>
      <c r="G61" s="2"/>
      <c r="H61" s="2"/>
      <c r="I61" s="2"/>
      <c r="J61" s="45">
        <v>0</v>
      </c>
    </row>
    <row r="62" spans="1:10" ht="12.75">
      <c r="A62" s="31" t="s">
        <v>47</v>
      </c>
      <c r="B62" s="50"/>
      <c r="C62" s="50"/>
      <c r="D62" s="50"/>
      <c r="E62" s="50"/>
      <c r="F62" s="50"/>
      <c r="G62" s="50"/>
      <c r="H62" s="50"/>
      <c r="I62" s="50"/>
      <c r="J62" s="46">
        <f>SUM(J60:J61)</f>
        <v>0</v>
      </c>
    </row>
    <row r="63" spans="1:10" ht="12.75">
      <c r="A63" s="12" t="s">
        <v>46</v>
      </c>
      <c r="B63" s="2">
        <v>5570</v>
      </c>
      <c r="C63" s="2" t="s">
        <v>8</v>
      </c>
      <c r="D63" s="2" t="s">
        <v>22</v>
      </c>
      <c r="E63" s="2"/>
      <c r="F63" s="2"/>
      <c r="G63" s="2"/>
      <c r="H63" s="2"/>
      <c r="I63" s="2"/>
      <c r="J63" s="45">
        <v>19699.05</v>
      </c>
    </row>
    <row r="64" spans="1:10" ht="12.75">
      <c r="A64" s="12" t="s">
        <v>46</v>
      </c>
      <c r="B64" s="2">
        <v>5571</v>
      </c>
      <c r="C64" s="2" t="s">
        <v>22</v>
      </c>
      <c r="D64" s="2" t="s">
        <v>8</v>
      </c>
      <c r="E64" s="2"/>
      <c r="F64" s="2"/>
      <c r="G64" s="2"/>
      <c r="H64" s="2"/>
      <c r="I64" s="2"/>
      <c r="J64" s="45">
        <v>19469.1</v>
      </c>
    </row>
    <row r="65" spans="1:10" ht="12.75">
      <c r="A65" s="12" t="s">
        <v>46</v>
      </c>
      <c r="B65" s="2">
        <v>5574</v>
      </c>
      <c r="C65" s="2" t="s">
        <v>8</v>
      </c>
      <c r="D65" s="2" t="s">
        <v>22</v>
      </c>
      <c r="E65" s="2"/>
      <c r="F65" s="2"/>
      <c r="G65" s="2"/>
      <c r="H65" s="2"/>
      <c r="I65" s="2"/>
      <c r="J65" s="45">
        <v>2222.85</v>
      </c>
    </row>
    <row r="66" spans="1:10" ht="12.75">
      <c r="A66" s="12" t="s">
        <v>46</v>
      </c>
      <c r="B66" s="2">
        <v>5575</v>
      </c>
      <c r="C66" s="2" t="s">
        <v>22</v>
      </c>
      <c r="D66" s="2" t="s">
        <v>8</v>
      </c>
      <c r="E66" s="2"/>
      <c r="F66" s="2"/>
      <c r="G66" s="2"/>
      <c r="H66" s="2"/>
      <c r="I66" s="2"/>
      <c r="J66" s="45">
        <v>3640.77</v>
      </c>
    </row>
    <row r="67" spans="1:10" ht="12.75">
      <c r="A67" s="31" t="s">
        <v>47</v>
      </c>
      <c r="B67" s="50"/>
      <c r="C67" s="50"/>
      <c r="D67" s="50"/>
      <c r="E67" s="50"/>
      <c r="F67" s="50"/>
      <c r="G67" s="50"/>
      <c r="H67" s="50"/>
      <c r="I67" s="50"/>
      <c r="J67" s="46">
        <f>SUM(J63:J66)</f>
        <v>45031.76999999999</v>
      </c>
    </row>
    <row r="68" spans="1:10" ht="12.75">
      <c r="A68" s="12" t="s">
        <v>246</v>
      </c>
      <c r="B68" s="2">
        <v>6100</v>
      </c>
      <c r="C68" s="2" t="s">
        <v>8</v>
      </c>
      <c r="D68" s="2" t="s">
        <v>30</v>
      </c>
      <c r="E68" s="2" t="s">
        <v>31</v>
      </c>
      <c r="F68" s="2" t="s">
        <v>32</v>
      </c>
      <c r="G68" s="2"/>
      <c r="H68" s="2"/>
      <c r="I68" s="2"/>
      <c r="J68" s="45">
        <v>0</v>
      </c>
    </row>
    <row r="69" spans="1:10" ht="12.75">
      <c r="A69" s="12" t="s">
        <v>246</v>
      </c>
      <c r="B69" s="2">
        <v>6101</v>
      </c>
      <c r="C69" s="2" t="s">
        <v>32</v>
      </c>
      <c r="D69" s="2" t="s">
        <v>31</v>
      </c>
      <c r="E69" s="2" t="s">
        <v>30</v>
      </c>
      <c r="F69" s="2" t="s">
        <v>8</v>
      </c>
      <c r="G69" s="2"/>
      <c r="H69" s="2"/>
      <c r="I69" s="2"/>
      <c r="J69" s="45">
        <v>0</v>
      </c>
    </row>
    <row r="70" spans="1:10" ht="12.75">
      <c r="A70" s="12" t="s">
        <v>246</v>
      </c>
      <c r="B70" s="2">
        <v>6102</v>
      </c>
      <c r="C70" s="2" t="s">
        <v>13</v>
      </c>
      <c r="D70" s="2" t="s">
        <v>11</v>
      </c>
      <c r="E70" s="2" t="s">
        <v>9</v>
      </c>
      <c r="F70" s="2" t="s">
        <v>22</v>
      </c>
      <c r="G70" s="2" t="s">
        <v>8</v>
      </c>
      <c r="H70" s="2"/>
      <c r="I70" s="2"/>
      <c r="J70" s="45">
        <v>57717.12</v>
      </c>
    </row>
    <row r="71" spans="1:10" ht="12.75">
      <c r="A71" s="12" t="s">
        <v>246</v>
      </c>
      <c r="B71" s="2">
        <v>6103</v>
      </c>
      <c r="C71" s="2" t="s">
        <v>8</v>
      </c>
      <c r="D71" s="2" t="s">
        <v>22</v>
      </c>
      <c r="E71" s="2" t="s">
        <v>9</v>
      </c>
      <c r="F71" s="2" t="s">
        <v>11</v>
      </c>
      <c r="G71" s="2" t="s">
        <v>13</v>
      </c>
      <c r="H71" s="2"/>
      <c r="I71" s="2"/>
      <c r="J71" s="45">
        <v>47097.56</v>
      </c>
    </row>
    <row r="72" spans="1:10" ht="12.75">
      <c r="A72" s="12" t="s">
        <v>246</v>
      </c>
      <c r="B72" s="2">
        <v>6108</v>
      </c>
      <c r="C72" s="2" t="s">
        <v>38</v>
      </c>
      <c r="D72" s="2" t="s">
        <v>53</v>
      </c>
      <c r="E72" s="2" t="s">
        <v>37</v>
      </c>
      <c r="F72" s="2"/>
      <c r="G72" s="2"/>
      <c r="H72" s="2"/>
      <c r="I72" s="2"/>
      <c r="J72" s="45">
        <v>5977.7</v>
      </c>
    </row>
    <row r="73" spans="1:10" ht="12.75">
      <c r="A73" s="12" t="s">
        <v>246</v>
      </c>
      <c r="B73" s="2">
        <v>6109</v>
      </c>
      <c r="C73" s="2" t="s">
        <v>37</v>
      </c>
      <c r="D73" s="2" t="s">
        <v>38</v>
      </c>
      <c r="E73" s="2"/>
      <c r="F73" s="2"/>
      <c r="G73" s="2"/>
      <c r="H73" s="2"/>
      <c r="I73" s="2"/>
      <c r="J73" s="45">
        <v>0</v>
      </c>
    </row>
    <row r="74" spans="1:10" ht="12.75">
      <c r="A74" s="12" t="s">
        <v>246</v>
      </c>
      <c r="B74" s="2">
        <v>6166</v>
      </c>
      <c r="C74" s="2" t="s">
        <v>38</v>
      </c>
      <c r="D74" s="2" t="s">
        <v>42</v>
      </c>
      <c r="E74" s="2" t="s">
        <v>43</v>
      </c>
      <c r="F74" s="2"/>
      <c r="G74" s="2"/>
      <c r="H74" s="2"/>
      <c r="I74" s="2"/>
      <c r="J74" s="45">
        <v>16780.8</v>
      </c>
    </row>
    <row r="75" spans="1:10" ht="12.75">
      <c r="A75" s="12" t="s">
        <v>246</v>
      </c>
      <c r="B75" s="2">
        <v>6167</v>
      </c>
      <c r="C75" s="2" t="s">
        <v>43</v>
      </c>
      <c r="D75" s="2" t="s">
        <v>42</v>
      </c>
      <c r="E75" s="2" t="s">
        <v>38</v>
      </c>
      <c r="F75" s="2"/>
      <c r="G75" s="2"/>
      <c r="H75" s="2"/>
      <c r="I75" s="2"/>
      <c r="J75" s="45">
        <v>16823.12</v>
      </c>
    </row>
    <row r="76" spans="1:10" ht="12.75">
      <c r="A76" s="31" t="s">
        <v>47</v>
      </c>
      <c r="B76" s="50"/>
      <c r="C76" s="50"/>
      <c r="D76" s="50"/>
      <c r="E76" s="50"/>
      <c r="F76" s="50"/>
      <c r="G76" s="50"/>
      <c r="H76" s="50"/>
      <c r="I76" s="50"/>
      <c r="J76" s="46">
        <f>SUM(J68:J75)</f>
        <v>144396.3</v>
      </c>
    </row>
    <row r="77" spans="1:10" ht="12.75">
      <c r="A77" s="32" t="s">
        <v>46</v>
      </c>
      <c r="B77" s="51"/>
      <c r="C77" s="51"/>
      <c r="D77" s="51"/>
      <c r="E77" s="51"/>
      <c r="F77" s="51"/>
      <c r="G77" s="51"/>
      <c r="H77" s="51"/>
      <c r="I77" s="51"/>
      <c r="J77" s="47">
        <f>SUM(J76,J67,J59,J32,J19,J16,J9)</f>
        <v>1341553.0799999998</v>
      </c>
    </row>
  </sheetData>
  <mergeCells count="11">
    <mergeCell ref="A2:J2"/>
    <mergeCell ref="C4:I4"/>
    <mergeCell ref="B59:I59"/>
    <mergeCell ref="B62:I62"/>
    <mergeCell ref="B77:I77"/>
    <mergeCell ref="B9:I9"/>
    <mergeCell ref="B16:I16"/>
    <mergeCell ref="B19:I19"/>
    <mergeCell ref="B32:I32"/>
    <mergeCell ref="B67:I67"/>
    <mergeCell ref="B76:I76"/>
  </mergeCells>
  <printOptions/>
  <pageMargins left="0.4" right="0.34" top="1" bottom="1" header="0.492125985" footer="0.49212598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6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6.57421875" style="0" bestFit="1" customWidth="1"/>
    <col min="2" max="9" width="9.140625" style="1" customWidth="1"/>
    <col min="10" max="10" width="15.140625" style="48" bestFit="1" customWidth="1"/>
  </cols>
  <sheetData>
    <row r="2" spans="1:10" ht="23.25">
      <c r="A2" s="52" t="s">
        <v>250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23.25">
      <c r="A3" s="34"/>
      <c r="B3" s="34"/>
      <c r="C3" s="34"/>
      <c r="D3" s="34"/>
      <c r="E3" s="34"/>
      <c r="F3" s="34"/>
      <c r="G3" s="34"/>
      <c r="H3" s="34"/>
      <c r="I3" s="34"/>
      <c r="J3" s="42"/>
    </row>
    <row r="4" spans="1:10" ht="12.75">
      <c r="A4" s="29" t="s">
        <v>44</v>
      </c>
      <c r="B4" s="30" t="s">
        <v>0</v>
      </c>
      <c r="C4" s="54" t="s">
        <v>45</v>
      </c>
      <c r="D4" s="54"/>
      <c r="E4" s="54"/>
      <c r="F4" s="54"/>
      <c r="G4" s="54"/>
      <c r="H4" s="54"/>
      <c r="I4" s="54"/>
      <c r="J4" s="43" t="s">
        <v>1</v>
      </c>
    </row>
    <row r="5" spans="1:10" ht="12.75">
      <c r="A5" s="12" t="s">
        <v>235</v>
      </c>
      <c r="B5" s="2">
        <v>1400</v>
      </c>
      <c r="C5" s="2" t="s">
        <v>2</v>
      </c>
      <c r="D5" s="2" t="s">
        <v>3</v>
      </c>
      <c r="E5" s="2" t="s">
        <v>4</v>
      </c>
      <c r="F5" s="2"/>
      <c r="G5" s="2"/>
      <c r="H5" s="2"/>
      <c r="I5" s="2"/>
      <c r="J5" s="13">
        <v>1029.6</v>
      </c>
    </row>
    <row r="6" spans="1:10" ht="12.75">
      <c r="A6" s="12" t="s">
        <v>235</v>
      </c>
      <c r="B6" s="2">
        <v>1401</v>
      </c>
      <c r="C6" s="2" t="s">
        <v>4</v>
      </c>
      <c r="D6" s="2" t="s">
        <v>3</v>
      </c>
      <c r="E6" s="2" t="s">
        <v>2</v>
      </c>
      <c r="F6" s="2"/>
      <c r="G6" s="2"/>
      <c r="H6" s="2"/>
      <c r="I6" s="2"/>
      <c r="J6" s="13">
        <v>12034.44</v>
      </c>
    </row>
    <row r="7" spans="1:10" ht="12.75">
      <c r="A7" s="12" t="s">
        <v>235</v>
      </c>
      <c r="B7" s="2">
        <v>1402</v>
      </c>
      <c r="C7" s="2" t="s">
        <v>2</v>
      </c>
      <c r="D7" s="2" t="s">
        <v>3</v>
      </c>
      <c r="E7" s="2" t="s">
        <v>4</v>
      </c>
      <c r="F7" s="2"/>
      <c r="G7" s="2"/>
      <c r="H7" s="2"/>
      <c r="I7" s="2"/>
      <c r="J7" s="13">
        <v>3380.08</v>
      </c>
    </row>
    <row r="8" spans="1:10" ht="12.75">
      <c r="A8" s="12" t="s">
        <v>235</v>
      </c>
      <c r="B8" s="2">
        <v>1403</v>
      </c>
      <c r="C8" s="2" t="s">
        <v>4</v>
      </c>
      <c r="D8" s="2" t="s">
        <v>3</v>
      </c>
      <c r="E8" s="2" t="s">
        <v>2</v>
      </c>
      <c r="F8" s="2"/>
      <c r="G8" s="2"/>
      <c r="H8" s="2"/>
      <c r="I8" s="2"/>
      <c r="J8" s="13">
        <v>453.42</v>
      </c>
    </row>
    <row r="9" spans="1:10" ht="12.75">
      <c r="A9" s="31" t="s">
        <v>47</v>
      </c>
      <c r="B9" s="50"/>
      <c r="C9" s="50"/>
      <c r="D9" s="50"/>
      <c r="E9" s="50"/>
      <c r="F9" s="50"/>
      <c r="G9" s="50"/>
      <c r="H9" s="50"/>
      <c r="I9" s="50"/>
      <c r="J9" s="46">
        <f>SUM(J5:J8)</f>
        <v>16897.54</v>
      </c>
    </row>
    <row r="10" spans="1:10" ht="12.75">
      <c r="A10" s="12" t="s">
        <v>236</v>
      </c>
      <c r="B10" s="2">
        <v>6440</v>
      </c>
      <c r="C10" s="2" t="s">
        <v>5</v>
      </c>
      <c r="D10" s="2" t="s">
        <v>6</v>
      </c>
      <c r="E10" s="2" t="s">
        <v>20</v>
      </c>
      <c r="F10" s="2" t="s">
        <v>237</v>
      </c>
      <c r="G10" s="2"/>
      <c r="H10" s="2"/>
      <c r="I10" s="2"/>
      <c r="J10" s="13">
        <v>0</v>
      </c>
    </row>
    <row r="11" spans="1:10" ht="12.75">
      <c r="A11" s="12" t="s">
        <v>236</v>
      </c>
      <c r="B11" s="2">
        <v>6441</v>
      </c>
      <c r="C11" s="2" t="s">
        <v>237</v>
      </c>
      <c r="D11" s="2" t="s">
        <v>20</v>
      </c>
      <c r="E11" s="2" t="s">
        <v>6</v>
      </c>
      <c r="F11" s="2" t="s">
        <v>5</v>
      </c>
      <c r="G11" s="2"/>
      <c r="H11" s="2"/>
      <c r="I11" s="2"/>
      <c r="J11" s="13">
        <v>0</v>
      </c>
    </row>
    <row r="12" spans="1:10" ht="12.75">
      <c r="A12" s="12" t="s">
        <v>236</v>
      </c>
      <c r="B12" s="2">
        <v>6456</v>
      </c>
      <c r="C12" s="2" t="s">
        <v>11</v>
      </c>
      <c r="D12" s="2" t="s">
        <v>14</v>
      </c>
      <c r="E12" s="2" t="s">
        <v>7</v>
      </c>
      <c r="F12" s="2" t="s">
        <v>12</v>
      </c>
      <c r="G12" s="2" t="s">
        <v>5</v>
      </c>
      <c r="H12" s="2"/>
      <c r="I12" s="2"/>
      <c r="J12" s="13">
        <v>0</v>
      </c>
    </row>
    <row r="13" spans="1:10" ht="12.75">
      <c r="A13" s="12" t="s">
        <v>236</v>
      </c>
      <c r="B13" s="2">
        <v>6457</v>
      </c>
      <c r="C13" s="2" t="s">
        <v>5</v>
      </c>
      <c r="D13" s="2" t="s">
        <v>12</v>
      </c>
      <c r="E13" s="2" t="s">
        <v>7</v>
      </c>
      <c r="F13" s="2" t="s">
        <v>11</v>
      </c>
      <c r="G13" s="2"/>
      <c r="H13" s="2"/>
      <c r="I13" s="2"/>
      <c r="J13" s="13">
        <v>0</v>
      </c>
    </row>
    <row r="14" spans="1:10" ht="12.75">
      <c r="A14" s="12" t="s">
        <v>236</v>
      </c>
      <c r="B14" s="2">
        <v>6458</v>
      </c>
      <c r="C14" s="2" t="s">
        <v>8</v>
      </c>
      <c r="D14" s="2" t="s">
        <v>22</v>
      </c>
      <c r="E14" s="2" t="s">
        <v>9</v>
      </c>
      <c r="F14" s="2" t="s">
        <v>14</v>
      </c>
      <c r="G14" s="2" t="s">
        <v>11</v>
      </c>
      <c r="H14" s="2" t="s">
        <v>12</v>
      </c>
      <c r="I14" s="2" t="s">
        <v>5</v>
      </c>
      <c r="J14" s="13">
        <v>10643</v>
      </c>
    </row>
    <row r="15" spans="1:10" ht="12.75">
      <c r="A15" s="12" t="s">
        <v>236</v>
      </c>
      <c r="B15" s="2">
        <v>6459</v>
      </c>
      <c r="C15" s="2" t="s">
        <v>5</v>
      </c>
      <c r="D15" s="2" t="s">
        <v>12</v>
      </c>
      <c r="E15" s="2" t="s">
        <v>11</v>
      </c>
      <c r="F15" s="2" t="s">
        <v>14</v>
      </c>
      <c r="G15" s="2" t="s">
        <v>9</v>
      </c>
      <c r="H15" s="2" t="s">
        <v>22</v>
      </c>
      <c r="I15" s="2" t="s">
        <v>8</v>
      </c>
      <c r="J15" s="13">
        <v>744</v>
      </c>
    </row>
    <row r="16" spans="1:10" ht="12.75">
      <c r="A16" s="31" t="s">
        <v>47</v>
      </c>
      <c r="B16" s="50"/>
      <c r="C16" s="50"/>
      <c r="D16" s="50"/>
      <c r="E16" s="50"/>
      <c r="F16" s="50"/>
      <c r="G16" s="50"/>
      <c r="H16" s="50"/>
      <c r="I16" s="50"/>
      <c r="J16" s="46">
        <f>SUM(J10:J15)</f>
        <v>11387</v>
      </c>
    </row>
    <row r="17" spans="1:10" ht="12.75">
      <c r="A17" s="12" t="s">
        <v>238</v>
      </c>
      <c r="B17" s="2">
        <v>4902</v>
      </c>
      <c r="C17" s="2" t="s">
        <v>5</v>
      </c>
      <c r="D17" s="2" t="s">
        <v>11</v>
      </c>
      <c r="E17" s="2" t="s">
        <v>9</v>
      </c>
      <c r="F17" s="2"/>
      <c r="G17" s="2"/>
      <c r="H17" s="2"/>
      <c r="I17" s="2"/>
      <c r="J17" s="13">
        <v>6544.86</v>
      </c>
    </row>
    <row r="18" spans="1:10" ht="12.75">
      <c r="A18" s="12" t="s">
        <v>238</v>
      </c>
      <c r="B18" s="2">
        <v>4903</v>
      </c>
      <c r="C18" s="2" t="s">
        <v>9</v>
      </c>
      <c r="D18" s="2" t="s">
        <v>11</v>
      </c>
      <c r="E18" s="2" t="s">
        <v>7</v>
      </c>
      <c r="F18" s="2" t="s">
        <v>5</v>
      </c>
      <c r="G18" s="2"/>
      <c r="H18" s="2"/>
      <c r="I18" s="2"/>
      <c r="J18" s="13">
        <v>15295.14</v>
      </c>
    </row>
    <row r="19" spans="1:10" ht="12.75">
      <c r="A19" s="12" t="s">
        <v>238</v>
      </c>
      <c r="B19" s="2">
        <v>4930</v>
      </c>
      <c r="C19" s="2" t="s">
        <v>5</v>
      </c>
      <c r="D19" s="2" t="s">
        <v>6</v>
      </c>
      <c r="E19" s="2" t="s">
        <v>12</v>
      </c>
      <c r="F19" s="2"/>
      <c r="G19" s="2"/>
      <c r="H19" s="2"/>
      <c r="I19" s="2"/>
      <c r="J19" s="13">
        <v>712.8</v>
      </c>
    </row>
    <row r="20" spans="1:10" ht="12.75">
      <c r="A20" s="12" t="s">
        <v>238</v>
      </c>
      <c r="B20" s="2">
        <v>4931</v>
      </c>
      <c r="C20" s="2" t="s">
        <v>12</v>
      </c>
      <c r="D20" s="2" t="s">
        <v>7</v>
      </c>
      <c r="E20" s="2" t="s">
        <v>6</v>
      </c>
      <c r="F20" s="2" t="s">
        <v>5</v>
      </c>
      <c r="G20" s="2"/>
      <c r="H20" s="2"/>
      <c r="I20" s="2"/>
      <c r="J20" s="13">
        <v>430.65</v>
      </c>
    </row>
    <row r="21" spans="1:10" ht="12.75">
      <c r="A21" s="12" t="s">
        <v>238</v>
      </c>
      <c r="B21" s="2">
        <v>4938</v>
      </c>
      <c r="C21" s="2" t="s">
        <v>12</v>
      </c>
      <c r="D21" s="2" t="s">
        <v>23</v>
      </c>
      <c r="E21" s="2"/>
      <c r="F21" s="2"/>
      <c r="G21" s="2"/>
      <c r="H21" s="2"/>
      <c r="I21" s="2"/>
      <c r="J21" s="13">
        <v>0</v>
      </c>
    </row>
    <row r="22" spans="1:10" ht="12.75">
      <c r="A22" s="12" t="s">
        <v>238</v>
      </c>
      <c r="B22" s="2">
        <v>4939</v>
      </c>
      <c r="C22" s="2" t="s">
        <v>23</v>
      </c>
      <c r="D22" s="2" t="s">
        <v>12</v>
      </c>
      <c r="E22" s="2"/>
      <c r="F22" s="2"/>
      <c r="G22" s="2"/>
      <c r="H22" s="2"/>
      <c r="I22" s="2"/>
      <c r="J22" s="13">
        <v>0</v>
      </c>
    </row>
    <row r="23" spans="1:10" ht="12.75">
      <c r="A23" s="31" t="s">
        <v>47</v>
      </c>
      <c r="B23" s="50"/>
      <c r="C23" s="50"/>
      <c r="D23" s="50"/>
      <c r="E23" s="50"/>
      <c r="F23" s="50"/>
      <c r="G23" s="50"/>
      <c r="H23" s="50"/>
      <c r="I23" s="50"/>
      <c r="J23" s="46">
        <f>SUM(J17:J22)</f>
        <v>22983.45</v>
      </c>
    </row>
    <row r="24" spans="1:10" ht="12.75">
      <c r="A24" s="12" t="s">
        <v>240</v>
      </c>
      <c r="B24" s="2">
        <v>4802</v>
      </c>
      <c r="C24" s="2" t="s">
        <v>8</v>
      </c>
      <c r="D24" s="2" t="s">
        <v>25</v>
      </c>
      <c r="E24" s="2" t="s">
        <v>24</v>
      </c>
      <c r="F24" s="2"/>
      <c r="G24" s="2"/>
      <c r="H24" s="2"/>
      <c r="I24" s="2"/>
      <c r="J24" s="13">
        <v>49707.21</v>
      </c>
    </row>
    <row r="25" spans="1:10" ht="12.75">
      <c r="A25" s="12" t="s">
        <v>240</v>
      </c>
      <c r="B25" s="2">
        <v>4803</v>
      </c>
      <c r="C25" s="2" t="s">
        <v>24</v>
      </c>
      <c r="D25" s="2" t="s">
        <v>25</v>
      </c>
      <c r="E25" s="2" t="s">
        <v>8</v>
      </c>
      <c r="F25" s="2"/>
      <c r="G25" s="2"/>
      <c r="H25" s="2"/>
      <c r="I25" s="2"/>
      <c r="J25" s="13">
        <v>45601.71</v>
      </c>
    </row>
    <row r="26" spans="1:10" ht="12.75">
      <c r="A26" s="12" t="s">
        <v>240</v>
      </c>
      <c r="B26" s="2">
        <v>4804</v>
      </c>
      <c r="C26" s="2" t="s">
        <v>8</v>
      </c>
      <c r="D26" s="2" t="s">
        <v>27</v>
      </c>
      <c r="E26" s="2" t="s">
        <v>241</v>
      </c>
      <c r="F26" s="2" t="s">
        <v>36</v>
      </c>
      <c r="G26" s="2" t="s">
        <v>37</v>
      </c>
      <c r="H26" s="2"/>
      <c r="I26" s="2"/>
      <c r="J26" s="13">
        <v>13711.28</v>
      </c>
    </row>
    <row r="27" spans="1:10" ht="12.75">
      <c r="A27" s="12" t="s">
        <v>240</v>
      </c>
      <c r="B27" s="2">
        <v>4805</v>
      </c>
      <c r="C27" s="2" t="s">
        <v>37</v>
      </c>
      <c r="D27" s="2" t="s">
        <v>36</v>
      </c>
      <c r="E27" s="2" t="s">
        <v>241</v>
      </c>
      <c r="F27" s="2" t="s">
        <v>27</v>
      </c>
      <c r="G27" s="2" t="s">
        <v>8</v>
      </c>
      <c r="H27" s="2"/>
      <c r="I27" s="2"/>
      <c r="J27" s="13">
        <v>13097.04</v>
      </c>
    </row>
    <row r="28" spans="1:10" ht="12.75">
      <c r="A28" s="12" t="s">
        <v>240</v>
      </c>
      <c r="B28" s="2">
        <v>4810</v>
      </c>
      <c r="C28" s="2" t="s">
        <v>8</v>
      </c>
      <c r="D28" s="2" t="s">
        <v>30</v>
      </c>
      <c r="E28" s="2" t="s">
        <v>31</v>
      </c>
      <c r="F28" s="2" t="s">
        <v>32</v>
      </c>
      <c r="G28" s="2"/>
      <c r="H28" s="2"/>
      <c r="I28" s="2"/>
      <c r="J28" s="13">
        <v>97387.71</v>
      </c>
    </row>
    <row r="29" spans="1:10" ht="12.75">
      <c r="A29" s="12" t="s">
        <v>240</v>
      </c>
      <c r="B29" s="2">
        <v>4811</v>
      </c>
      <c r="C29" s="2" t="s">
        <v>32</v>
      </c>
      <c r="D29" s="2" t="s">
        <v>31</v>
      </c>
      <c r="E29" s="2" t="s">
        <v>30</v>
      </c>
      <c r="F29" s="2" t="s">
        <v>8</v>
      </c>
      <c r="G29" s="2"/>
      <c r="H29" s="2"/>
      <c r="I29" s="2"/>
      <c r="J29" s="13">
        <v>79553.25</v>
      </c>
    </row>
    <row r="30" spans="1:10" ht="12.75">
      <c r="A30" s="12" t="s">
        <v>240</v>
      </c>
      <c r="B30" s="2">
        <v>4812</v>
      </c>
      <c r="C30" s="2" t="s">
        <v>8</v>
      </c>
      <c r="D30" s="2" t="s">
        <v>33</v>
      </c>
      <c r="E30" s="2"/>
      <c r="F30" s="2"/>
      <c r="G30" s="2"/>
      <c r="H30" s="2"/>
      <c r="I30" s="2"/>
      <c r="J30" s="13">
        <v>23638.56</v>
      </c>
    </row>
    <row r="31" spans="1:10" ht="12.75">
      <c r="A31" s="12" t="s">
        <v>240</v>
      </c>
      <c r="B31" s="2">
        <v>4813</v>
      </c>
      <c r="C31" s="2" t="s">
        <v>33</v>
      </c>
      <c r="D31" s="2" t="s">
        <v>8</v>
      </c>
      <c r="E31" s="2"/>
      <c r="F31" s="2"/>
      <c r="G31" s="2"/>
      <c r="H31" s="2"/>
      <c r="I31" s="2"/>
      <c r="J31" s="13">
        <v>18846.96</v>
      </c>
    </row>
    <row r="32" spans="1:10" ht="12.75">
      <c r="A32" s="12" t="s">
        <v>240</v>
      </c>
      <c r="B32" s="2">
        <v>4814</v>
      </c>
      <c r="C32" s="2" t="s">
        <v>8</v>
      </c>
      <c r="D32" s="2" t="s">
        <v>30</v>
      </c>
      <c r="E32" s="2" t="s">
        <v>52</v>
      </c>
      <c r="F32" s="2" t="s">
        <v>34</v>
      </c>
      <c r="G32" s="2"/>
      <c r="H32" s="2"/>
      <c r="I32" s="2"/>
      <c r="J32" s="13">
        <v>44814</v>
      </c>
    </row>
    <row r="33" spans="1:10" ht="12.75">
      <c r="A33" s="12" t="s">
        <v>240</v>
      </c>
      <c r="B33" s="2">
        <v>4815</v>
      </c>
      <c r="C33" s="2" t="s">
        <v>34</v>
      </c>
      <c r="D33" s="2" t="s">
        <v>30</v>
      </c>
      <c r="E33" s="2" t="s">
        <v>8</v>
      </c>
      <c r="F33" s="2"/>
      <c r="G33" s="2"/>
      <c r="H33" s="2"/>
      <c r="I33" s="2"/>
      <c r="J33" s="13">
        <v>15617.28</v>
      </c>
    </row>
    <row r="34" spans="1:10" ht="12.75">
      <c r="A34" s="12" t="s">
        <v>240</v>
      </c>
      <c r="B34" s="2">
        <v>4816</v>
      </c>
      <c r="C34" s="2" t="s">
        <v>8</v>
      </c>
      <c r="D34" s="2" t="s">
        <v>35</v>
      </c>
      <c r="E34" s="2" t="s">
        <v>36</v>
      </c>
      <c r="F34" s="2" t="s">
        <v>53</v>
      </c>
      <c r="G34" s="2" t="s">
        <v>38</v>
      </c>
      <c r="H34" s="2"/>
      <c r="I34" s="2"/>
      <c r="J34" s="13">
        <v>69670.86</v>
      </c>
    </row>
    <row r="35" spans="1:10" ht="12.75">
      <c r="A35" s="12" t="s">
        <v>240</v>
      </c>
      <c r="B35" s="2">
        <v>4817</v>
      </c>
      <c r="C35" s="2" t="s">
        <v>38</v>
      </c>
      <c r="D35" s="2" t="s">
        <v>53</v>
      </c>
      <c r="E35" s="2" t="s">
        <v>36</v>
      </c>
      <c r="F35" s="2" t="s">
        <v>35</v>
      </c>
      <c r="G35" s="2" t="s">
        <v>8</v>
      </c>
      <c r="H35" s="2"/>
      <c r="I35" s="2"/>
      <c r="J35" s="13">
        <v>61984.65</v>
      </c>
    </row>
    <row r="36" spans="1:10" ht="12.75">
      <c r="A36" s="12" t="s">
        <v>240</v>
      </c>
      <c r="B36" s="2">
        <v>4818</v>
      </c>
      <c r="C36" s="2" t="s">
        <v>8</v>
      </c>
      <c r="D36" s="2" t="s">
        <v>30</v>
      </c>
      <c r="E36" s="2" t="s">
        <v>39</v>
      </c>
      <c r="F36" s="2" t="s">
        <v>34</v>
      </c>
      <c r="G36" s="2"/>
      <c r="H36" s="2"/>
      <c r="I36" s="2"/>
      <c r="J36" s="13">
        <v>17065.44</v>
      </c>
    </row>
    <row r="37" spans="1:10" ht="12.75">
      <c r="A37" s="12" t="s">
        <v>240</v>
      </c>
      <c r="B37" s="2">
        <v>4819</v>
      </c>
      <c r="C37" s="2" t="s">
        <v>34</v>
      </c>
      <c r="D37" s="2" t="s">
        <v>39</v>
      </c>
      <c r="E37" s="2" t="s">
        <v>30</v>
      </c>
      <c r="F37" s="2" t="s">
        <v>8</v>
      </c>
      <c r="G37" s="2"/>
      <c r="H37" s="2"/>
      <c r="I37" s="2"/>
      <c r="J37" s="13">
        <v>17867.22</v>
      </c>
    </row>
    <row r="38" spans="1:10" ht="12.75">
      <c r="A38" s="12" t="s">
        <v>240</v>
      </c>
      <c r="B38" s="2">
        <v>4820</v>
      </c>
      <c r="C38" s="2" t="s">
        <v>8</v>
      </c>
      <c r="D38" s="2" t="s">
        <v>29</v>
      </c>
      <c r="E38" s="2" t="s">
        <v>22</v>
      </c>
      <c r="F38" s="2"/>
      <c r="G38" s="2"/>
      <c r="H38" s="2"/>
      <c r="I38" s="2"/>
      <c r="J38" s="13">
        <v>12237.12</v>
      </c>
    </row>
    <row r="39" spans="1:10" ht="12.75">
      <c r="A39" s="12" t="s">
        <v>240</v>
      </c>
      <c r="B39" s="2">
        <v>4821</v>
      </c>
      <c r="C39" s="2" t="s">
        <v>22</v>
      </c>
      <c r="D39" s="2" t="s">
        <v>8</v>
      </c>
      <c r="E39" s="2"/>
      <c r="F39" s="2"/>
      <c r="G39" s="2"/>
      <c r="H39" s="2"/>
      <c r="I39" s="2"/>
      <c r="J39" s="13">
        <v>10577.7</v>
      </c>
    </row>
    <row r="40" spans="1:10" ht="12.75">
      <c r="A40" s="12" t="s">
        <v>240</v>
      </c>
      <c r="B40" s="2">
        <v>4822</v>
      </c>
      <c r="C40" s="2" t="s">
        <v>38</v>
      </c>
      <c r="D40" s="2" t="s">
        <v>42</v>
      </c>
      <c r="E40" s="2" t="s">
        <v>43</v>
      </c>
      <c r="F40" s="2"/>
      <c r="G40" s="2"/>
      <c r="H40" s="2"/>
      <c r="I40" s="2"/>
      <c r="J40" s="13">
        <v>19165.86</v>
      </c>
    </row>
    <row r="41" spans="1:10" ht="12.75">
      <c r="A41" s="12" t="s">
        <v>240</v>
      </c>
      <c r="B41" s="2">
        <v>4823</v>
      </c>
      <c r="C41" s="2" t="s">
        <v>43</v>
      </c>
      <c r="D41" s="2" t="s">
        <v>42</v>
      </c>
      <c r="E41" s="2" t="s">
        <v>38</v>
      </c>
      <c r="F41" s="2"/>
      <c r="G41" s="2"/>
      <c r="H41" s="2"/>
      <c r="I41" s="2"/>
      <c r="J41" s="13">
        <v>13679.82</v>
      </c>
    </row>
    <row r="42" spans="1:10" ht="12.75">
      <c r="A42" s="12" t="s">
        <v>240</v>
      </c>
      <c r="B42" s="2">
        <v>4824</v>
      </c>
      <c r="C42" s="2" t="s">
        <v>8</v>
      </c>
      <c r="D42" s="2" t="s">
        <v>29</v>
      </c>
      <c r="E42" s="2" t="s">
        <v>22</v>
      </c>
      <c r="F42" s="2" t="s">
        <v>9</v>
      </c>
      <c r="G42" s="2" t="s">
        <v>11</v>
      </c>
      <c r="H42" s="2" t="s">
        <v>13</v>
      </c>
      <c r="I42" s="2" t="s">
        <v>5</v>
      </c>
      <c r="J42" s="13">
        <v>133678.44</v>
      </c>
    </row>
    <row r="43" spans="1:10" ht="12.75">
      <c r="A43" s="12" t="s">
        <v>240</v>
      </c>
      <c r="B43" s="2">
        <v>4825</v>
      </c>
      <c r="C43" s="2" t="s">
        <v>5</v>
      </c>
      <c r="D43" s="2" t="s">
        <v>13</v>
      </c>
      <c r="E43" s="2" t="s">
        <v>11</v>
      </c>
      <c r="F43" s="2" t="s">
        <v>9</v>
      </c>
      <c r="G43" s="2" t="s">
        <v>22</v>
      </c>
      <c r="H43" s="2" t="s">
        <v>29</v>
      </c>
      <c r="I43" s="2" t="s">
        <v>8</v>
      </c>
      <c r="J43" s="13">
        <v>141824.55</v>
      </c>
    </row>
    <row r="44" spans="1:10" ht="12.75">
      <c r="A44" s="12" t="s">
        <v>240</v>
      </c>
      <c r="B44" s="2">
        <v>4836</v>
      </c>
      <c r="C44" s="2" t="s">
        <v>8</v>
      </c>
      <c r="D44" s="2" t="s">
        <v>30</v>
      </c>
      <c r="E44" s="2" t="s">
        <v>39</v>
      </c>
      <c r="F44" s="2" t="s">
        <v>34</v>
      </c>
      <c r="G44" s="2"/>
      <c r="H44" s="2"/>
      <c r="I44" s="2"/>
      <c r="J44" s="13">
        <v>15484.56</v>
      </c>
    </row>
    <row r="45" spans="1:10" ht="12.75">
      <c r="A45" s="12" t="s">
        <v>240</v>
      </c>
      <c r="B45" s="2">
        <v>4837</v>
      </c>
      <c r="C45" s="2" t="s">
        <v>34</v>
      </c>
      <c r="D45" s="2" t="s">
        <v>30</v>
      </c>
      <c r="E45" s="2" t="s">
        <v>8</v>
      </c>
      <c r="F45" s="2"/>
      <c r="G45" s="2"/>
      <c r="H45" s="2"/>
      <c r="I45" s="2"/>
      <c r="J45" s="13">
        <v>7767.06</v>
      </c>
    </row>
    <row r="46" spans="1:10" ht="12.75">
      <c r="A46" s="12" t="s">
        <v>240</v>
      </c>
      <c r="B46" s="2">
        <v>4842</v>
      </c>
      <c r="C46" s="2" t="s">
        <v>8</v>
      </c>
      <c r="D46" s="2" t="s">
        <v>30</v>
      </c>
      <c r="E46" s="2" t="s">
        <v>31</v>
      </c>
      <c r="F46" s="2" t="s">
        <v>32</v>
      </c>
      <c r="G46" s="2"/>
      <c r="H46" s="2"/>
      <c r="I46" s="2"/>
      <c r="J46" s="13">
        <v>39850.23</v>
      </c>
    </row>
    <row r="47" spans="1:10" ht="12.75">
      <c r="A47" s="12" t="s">
        <v>240</v>
      </c>
      <c r="B47" s="2">
        <v>4843</v>
      </c>
      <c r="C47" s="2" t="s">
        <v>32</v>
      </c>
      <c r="D47" s="2" t="s">
        <v>31</v>
      </c>
      <c r="E47" s="2" t="s">
        <v>30</v>
      </c>
      <c r="F47" s="2" t="s">
        <v>8</v>
      </c>
      <c r="G47" s="2"/>
      <c r="H47" s="2"/>
      <c r="I47" s="2"/>
      <c r="J47" s="13">
        <v>32743.41</v>
      </c>
    </row>
    <row r="48" spans="1:10" ht="12.75">
      <c r="A48" s="12" t="s">
        <v>240</v>
      </c>
      <c r="B48" s="2">
        <v>4844</v>
      </c>
      <c r="C48" s="2" t="s">
        <v>8</v>
      </c>
      <c r="D48" s="2" t="s">
        <v>30</v>
      </c>
      <c r="E48" s="2" t="s">
        <v>34</v>
      </c>
      <c r="F48" s="2"/>
      <c r="G48" s="2"/>
      <c r="H48" s="2"/>
      <c r="I48" s="2"/>
      <c r="J48" s="13">
        <v>24684.24</v>
      </c>
    </row>
    <row r="49" spans="1:10" ht="12.75">
      <c r="A49" s="12" t="s">
        <v>240</v>
      </c>
      <c r="B49" s="2">
        <v>4845</v>
      </c>
      <c r="C49" s="2" t="s">
        <v>34</v>
      </c>
      <c r="D49" s="2" t="s">
        <v>30</v>
      </c>
      <c r="E49" s="2" t="s">
        <v>8</v>
      </c>
      <c r="F49" s="2"/>
      <c r="G49" s="2"/>
      <c r="H49" s="2"/>
      <c r="I49" s="2"/>
      <c r="J49" s="13">
        <v>22606.08</v>
      </c>
    </row>
    <row r="50" spans="1:10" ht="12.75">
      <c r="A50" s="31" t="s">
        <v>47</v>
      </c>
      <c r="B50" s="50"/>
      <c r="C50" s="50"/>
      <c r="D50" s="50"/>
      <c r="E50" s="50"/>
      <c r="F50" s="50"/>
      <c r="G50" s="50"/>
      <c r="H50" s="50"/>
      <c r="I50" s="50"/>
      <c r="J50" s="46">
        <f>SUM(J24:J49)</f>
        <v>1042862.24</v>
      </c>
    </row>
    <row r="51" spans="1:10" ht="12.75">
      <c r="A51" s="9" t="s">
        <v>242</v>
      </c>
      <c r="B51" s="10">
        <v>5606</v>
      </c>
      <c r="C51" s="10" t="s">
        <v>243</v>
      </c>
      <c r="D51" s="10" t="s">
        <v>244</v>
      </c>
      <c r="E51" s="10" t="s">
        <v>245</v>
      </c>
      <c r="F51" s="10"/>
      <c r="G51" s="10"/>
      <c r="H51" s="10"/>
      <c r="I51" s="10"/>
      <c r="J51" s="44">
        <v>0</v>
      </c>
    </row>
    <row r="52" spans="1:10" ht="12.75">
      <c r="A52" s="9" t="s">
        <v>242</v>
      </c>
      <c r="B52" s="10">
        <v>5607</v>
      </c>
      <c r="C52" s="10" t="s">
        <v>245</v>
      </c>
      <c r="D52" s="10" t="s">
        <v>244</v>
      </c>
      <c r="E52" s="10" t="s">
        <v>243</v>
      </c>
      <c r="F52" s="10"/>
      <c r="G52" s="10"/>
      <c r="H52" s="10"/>
      <c r="I52" s="10"/>
      <c r="J52" s="44">
        <v>0</v>
      </c>
    </row>
    <row r="53" spans="1:10" ht="12.75">
      <c r="A53" s="31" t="s">
        <v>47</v>
      </c>
      <c r="B53" s="50"/>
      <c r="C53" s="50"/>
      <c r="D53" s="50"/>
      <c r="E53" s="50"/>
      <c r="F53" s="50"/>
      <c r="G53" s="50"/>
      <c r="H53" s="50"/>
      <c r="I53" s="50"/>
      <c r="J53" s="46">
        <f>SUM(J51:J52)</f>
        <v>0</v>
      </c>
    </row>
    <row r="54" spans="1:10" ht="12.75">
      <c r="A54" s="12" t="s">
        <v>46</v>
      </c>
      <c r="B54" s="2">
        <v>5570</v>
      </c>
      <c r="C54" s="2" t="s">
        <v>8</v>
      </c>
      <c r="D54" s="2" t="s">
        <v>22</v>
      </c>
      <c r="E54" s="2"/>
      <c r="F54" s="2"/>
      <c r="G54" s="2"/>
      <c r="H54" s="2"/>
      <c r="I54" s="2"/>
      <c r="J54" s="13">
        <v>27594</v>
      </c>
    </row>
    <row r="55" spans="1:10" ht="12.75">
      <c r="A55" s="12" t="s">
        <v>46</v>
      </c>
      <c r="B55" s="2">
        <v>5571</v>
      </c>
      <c r="C55" s="2" t="s">
        <v>22</v>
      </c>
      <c r="D55" s="2" t="s">
        <v>8</v>
      </c>
      <c r="E55" s="2"/>
      <c r="F55" s="2"/>
      <c r="G55" s="2"/>
      <c r="H55" s="2"/>
      <c r="I55" s="2"/>
      <c r="J55" s="13">
        <v>15833.7</v>
      </c>
    </row>
    <row r="56" spans="1:10" ht="12.75">
      <c r="A56" s="12" t="s">
        <v>46</v>
      </c>
      <c r="B56" s="2">
        <v>5574</v>
      </c>
      <c r="C56" s="2" t="s">
        <v>8</v>
      </c>
      <c r="D56" s="2" t="s">
        <v>22</v>
      </c>
      <c r="E56" s="2"/>
      <c r="F56" s="2"/>
      <c r="G56" s="2"/>
      <c r="H56" s="2"/>
      <c r="I56" s="2"/>
      <c r="J56" s="13">
        <v>7621.2</v>
      </c>
    </row>
    <row r="57" spans="1:10" ht="12.75">
      <c r="A57" s="12" t="s">
        <v>46</v>
      </c>
      <c r="B57" s="2">
        <v>5575</v>
      </c>
      <c r="C57" s="2" t="s">
        <v>22</v>
      </c>
      <c r="D57" s="2" t="s">
        <v>8</v>
      </c>
      <c r="E57" s="2"/>
      <c r="F57" s="2"/>
      <c r="G57" s="2"/>
      <c r="H57" s="2"/>
      <c r="I57" s="2"/>
      <c r="J57" s="13">
        <v>9132.3</v>
      </c>
    </row>
    <row r="58" spans="1:10" ht="12.75">
      <c r="A58" s="31" t="s">
        <v>47</v>
      </c>
      <c r="B58" s="50"/>
      <c r="C58" s="50"/>
      <c r="D58" s="50"/>
      <c r="E58" s="50"/>
      <c r="F58" s="50"/>
      <c r="G58" s="50"/>
      <c r="H58" s="50"/>
      <c r="I58" s="50"/>
      <c r="J58" s="46">
        <f>SUM(J54:J57)</f>
        <v>60181.2</v>
      </c>
    </row>
    <row r="59" spans="1:10" ht="12.75">
      <c r="A59" s="12" t="s">
        <v>246</v>
      </c>
      <c r="B59" s="2">
        <v>6100</v>
      </c>
      <c r="C59" s="2" t="s">
        <v>8</v>
      </c>
      <c r="D59" s="2" t="s">
        <v>30</v>
      </c>
      <c r="E59" s="2" t="s">
        <v>31</v>
      </c>
      <c r="F59" s="2" t="s">
        <v>32</v>
      </c>
      <c r="G59" s="2"/>
      <c r="H59" s="2"/>
      <c r="I59" s="2"/>
      <c r="J59" s="13">
        <v>0</v>
      </c>
    </row>
    <row r="60" spans="1:10" ht="12.75">
      <c r="A60" s="12" t="s">
        <v>246</v>
      </c>
      <c r="B60" s="2">
        <v>6101</v>
      </c>
      <c r="C60" s="2" t="s">
        <v>32</v>
      </c>
      <c r="D60" s="2" t="s">
        <v>31</v>
      </c>
      <c r="E60" s="2" t="s">
        <v>30</v>
      </c>
      <c r="F60" s="2" t="s">
        <v>8</v>
      </c>
      <c r="G60" s="2"/>
      <c r="H60" s="2"/>
      <c r="I60" s="2"/>
      <c r="J60" s="13">
        <v>0</v>
      </c>
    </row>
    <row r="61" spans="1:10" ht="12.75">
      <c r="A61" s="12" t="s">
        <v>246</v>
      </c>
      <c r="B61" s="2">
        <v>6102</v>
      </c>
      <c r="C61" s="2" t="s">
        <v>13</v>
      </c>
      <c r="D61" s="2" t="s">
        <v>11</v>
      </c>
      <c r="E61" s="2" t="s">
        <v>9</v>
      </c>
      <c r="F61" s="2" t="s">
        <v>22</v>
      </c>
      <c r="G61" s="2" t="s">
        <v>8</v>
      </c>
      <c r="H61" s="2"/>
      <c r="I61" s="2"/>
      <c r="J61" s="13">
        <v>38511.66</v>
      </c>
    </row>
    <row r="62" spans="1:10" ht="12.75">
      <c r="A62" s="12" t="s">
        <v>246</v>
      </c>
      <c r="B62" s="2">
        <v>6103</v>
      </c>
      <c r="C62" s="2" t="s">
        <v>8</v>
      </c>
      <c r="D62" s="2" t="s">
        <v>22</v>
      </c>
      <c r="E62" s="2" t="s">
        <v>9</v>
      </c>
      <c r="F62" s="2" t="s">
        <v>11</v>
      </c>
      <c r="G62" s="2" t="s">
        <v>13</v>
      </c>
      <c r="H62" s="2"/>
      <c r="I62" s="2"/>
      <c r="J62" s="13">
        <v>44536.58</v>
      </c>
    </row>
    <row r="63" spans="1:10" ht="12.75">
      <c r="A63" s="12" t="s">
        <v>246</v>
      </c>
      <c r="B63" s="2">
        <v>6108</v>
      </c>
      <c r="C63" s="2" t="s">
        <v>38</v>
      </c>
      <c r="D63" s="2" t="s">
        <v>53</v>
      </c>
      <c r="E63" s="2" t="s">
        <v>37</v>
      </c>
      <c r="F63" s="2"/>
      <c r="G63" s="2"/>
      <c r="H63" s="2"/>
      <c r="I63" s="2"/>
      <c r="J63" s="13">
        <v>5855.3</v>
      </c>
    </row>
    <row r="64" spans="1:10" ht="12.75">
      <c r="A64" s="12" t="s">
        <v>246</v>
      </c>
      <c r="B64" s="2">
        <v>6109</v>
      </c>
      <c r="C64" s="2" t="s">
        <v>37</v>
      </c>
      <c r="D64" s="2" t="s">
        <v>38</v>
      </c>
      <c r="E64" s="2"/>
      <c r="F64" s="2"/>
      <c r="G64" s="2"/>
      <c r="H64" s="2"/>
      <c r="I64" s="2"/>
      <c r="J64" s="13">
        <v>0</v>
      </c>
    </row>
    <row r="65" spans="1:10" ht="12.75">
      <c r="A65" s="12" t="s">
        <v>246</v>
      </c>
      <c r="B65" s="2">
        <v>6166</v>
      </c>
      <c r="C65" s="2" t="s">
        <v>38</v>
      </c>
      <c r="D65" s="2" t="s">
        <v>42</v>
      </c>
      <c r="E65" s="2" t="s">
        <v>43</v>
      </c>
      <c r="F65" s="2"/>
      <c r="G65" s="2"/>
      <c r="H65" s="2"/>
      <c r="I65" s="2"/>
      <c r="J65" s="13">
        <v>18223.7</v>
      </c>
    </row>
    <row r="66" spans="1:10" ht="12.75">
      <c r="A66" s="12" t="s">
        <v>246</v>
      </c>
      <c r="B66" s="2">
        <v>6167</v>
      </c>
      <c r="C66" s="2" t="s">
        <v>43</v>
      </c>
      <c r="D66" s="2" t="s">
        <v>42</v>
      </c>
      <c r="E66" s="2" t="s">
        <v>38</v>
      </c>
      <c r="F66" s="2"/>
      <c r="G66" s="2"/>
      <c r="H66" s="2"/>
      <c r="I66" s="2"/>
      <c r="J66" s="13">
        <v>10012.2</v>
      </c>
    </row>
    <row r="67" spans="1:10" ht="12.75">
      <c r="A67" s="31" t="s">
        <v>47</v>
      </c>
      <c r="B67" s="50"/>
      <c r="C67" s="50"/>
      <c r="D67" s="50"/>
      <c r="E67" s="50"/>
      <c r="F67" s="50"/>
      <c r="G67" s="50"/>
      <c r="H67" s="50"/>
      <c r="I67" s="50"/>
      <c r="J67" s="46">
        <f>SUM(J59:J66)</f>
        <v>117139.44</v>
      </c>
    </row>
    <row r="68" spans="1:10" ht="12.75">
      <c r="A68" s="32" t="s">
        <v>46</v>
      </c>
      <c r="B68" s="51"/>
      <c r="C68" s="51"/>
      <c r="D68" s="51"/>
      <c r="E68" s="51"/>
      <c r="F68" s="51"/>
      <c r="G68" s="51"/>
      <c r="H68" s="51"/>
      <c r="I68" s="51"/>
      <c r="J68" s="47">
        <f>SUM(J67,J58,J50,J23,J16,J9)</f>
        <v>1271450.8699999999</v>
      </c>
    </row>
  </sheetData>
  <mergeCells count="10">
    <mergeCell ref="B67:I67"/>
    <mergeCell ref="B68:I68"/>
    <mergeCell ref="A2:J2"/>
    <mergeCell ref="C4:I4"/>
    <mergeCell ref="B53:I53"/>
    <mergeCell ref="B58:I58"/>
    <mergeCell ref="B9:I9"/>
    <mergeCell ref="B16:I16"/>
    <mergeCell ref="B23:I23"/>
    <mergeCell ref="B50:I50"/>
  </mergeCells>
  <printOptions/>
  <pageMargins left="0.75" right="0.75" top="1" bottom="1" header="0.492125985" footer="0.49212598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workbookViewId="0" topLeftCell="A42">
      <selection activeCell="A42" sqref="A42"/>
    </sheetView>
  </sheetViews>
  <sheetFormatPr defaultColWidth="9.140625" defaultRowHeight="12.75"/>
  <cols>
    <col min="1" max="1" width="16.421875" style="0" bestFit="1" customWidth="1"/>
    <col min="6" max="6" width="8.140625" style="0" customWidth="1"/>
    <col min="10" max="10" width="15.140625" style="8" bestFit="1" customWidth="1"/>
  </cols>
  <sheetData>
    <row r="1" spans="2:8" ht="12.75">
      <c r="B1" s="1"/>
      <c r="C1" s="1"/>
      <c r="D1" s="1"/>
      <c r="E1" s="1"/>
      <c r="F1" s="1"/>
      <c r="G1" s="1"/>
      <c r="H1" s="1"/>
    </row>
    <row r="2" spans="1:10" ht="23.25">
      <c r="A2" s="52" t="s">
        <v>251</v>
      </c>
      <c r="B2" s="52"/>
      <c r="C2" s="52"/>
      <c r="D2" s="52"/>
      <c r="E2" s="52"/>
      <c r="F2" s="52"/>
      <c r="G2" s="52"/>
      <c r="H2" s="52"/>
      <c r="I2" s="52"/>
      <c r="J2" s="52"/>
    </row>
    <row r="3" spans="1:8" ht="23.25">
      <c r="A3" s="34"/>
      <c r="B3" s="34"/>
      <c r="C3" s="34"/>
      <c r="D3" s="34"/>
      <c r="E3" s="34"/>
      <c r="F3" s="34"/>
      <c r="G3" s="34"/>
      <c r="H3" s="34"/>
    </row>
    <row r="4" spans="1:10" ht="12.75">
      <c r="A4" s="29" t="s">
        <v>44</v>
      </c>
      <c r="B4" s="30" t="s">
        <v>0</v>
      </c>
      <c r="C4" s="54" t="s">
        <v>45</v>
      </c>
      <c r="D4" s="54"/>
      <c r="E4" s="54"/>
      <c r="F4" s="54"/>
      <c r="G4" s="54"/>
      <c r="H4" s="54"/>
      <c r="I4" s="54"/>
      <c r="J4" s="5" t="s">
        <v>1</v>
      </c>
    </row>
    <row r="5" spans="1:10" ht="12.75">
      <c r="A5" s="12" t="s">
        <v>235</v>
      </c>
      <c r="B5" s="2">
        <v>1400</v>
      </c>
      <c r="C5" s="2" t="s">
        <v>2</v>
      </c>
      <c r="D5" s="2" t="s">
        <v>3</v>
      </c>
      <c r="E5" s="2" t="s">
        <v>4</v>
      </c>
      <c r="F5" s="2"/>
      <c r="G5" s="2"/>
      <c r="H5" s="2"/>
      <c r="I5" s="2"/>
      <c r="J5" s="13">
        <v>2581.96</v>
      </c>
    </row>
    <row r="6" spans="1:10" ht="12.75">
      <c r="A6" s="12" t="s">
        <v>235</v>
      </c>
      <c r="B6" s="2">
        <v>1401</v>
      </c>
      <c r="C6" s="2" t="s">
        <v>4</v>
      </c>
      <c r="D6" s="2" t="s">
        <v>3</v>
      </c>
      <c r="E6" s="2" t="s">
        <v>2</v>
      </c>
      <c r="F6" s="2"/>
      <c r="G6" s="2"/>
      <c r="H6" s="2"/>
      <c r="I6" s="2"/>
      <c r="J6" s="13">
        <v>16105.46</v>
      </c>
    </row>
    <row r="7" spans="1:10" ht="12.75">
      <c r="A7" s="12" t="s">
        <v>235</v>
      </c>
      <c r="B7" s="2">
        <v>1402</v>
      </c>
      <c r="C7" s="2" t="s">
        <v>2</v>
      </c>
      <c r="D7" s="2" t="s">
        <v>3</v>
      </c>
      <c r="E7" s="2" t="s">
        <v>4</v>
      </c>
      <c r="F7" s="2"/>
      <c r="G7" s="2"/>
      <c r="H7" s="2"/>
      <c r="I7" s="2"/>
      <c r="J7" s="13">
        <v>1083.41</v>
      </c>
    </row>
    <row r="8" spans="1:10" ht="12.75">
      <c r="A8" s="12" t="s">
        <v>235</v>
      </c>
      <c r="B8" s="2">
        <v>1403</v>
      </c>
      <c r="C8" s="2" t="s">
        <v>4</v>
      </c>
      <c r="D8" s="2" t="s">
        <v>3</v>
      </c>
      <c r="E8" s="2" t="s">
        <v>2</v>
      </c>
      <c r="F8" s="2"/>
      <c r="G8" s="2"/>
      <c r="H8" s="2"/>
      <c r="I8" s="2"/>
      <c r="J8" s="13">
        <v>2316.08</v>
      </c>
    </row>
    <row r="9" spans="1:10" ht="12.75">
      <c r="A9" s="31" t="s">
        <v>47</v>
      </c>
      <c r="B9" s="50"/>
      <c r="C9" s="50"/>
      <c r="D9" s="50"/>
      <c r="E9" s="50"/>
      <c r="F9" s="50"/>
      <c r="G9" s="50"/>
      <c r="H9" s="50"/>
      <c r="I9" s="50"/>
      <c r="J9" s="46">
        <f>SUM(J5:J8)</f>
        <v>22086.909999999996</v>
      </c>
    </row>
    <row r="10" spans="1:10" ht="12.75">
      <c r="A10" s="12" t="s">
        <v>236</v>
      </c>
      <c r="B10" s="2">
        <v>6440</v>
      </c>
      <c r="C10" s="2" t="s">
        <v>5</v>
      </c>
      <c r="D10" s="2" t="s">
        <v>6</v>
      </c>
      <c r="E10" s="2" t="s">
        <v>20</v>
      </c>
      <c r="F10" s="2" t="s">
        <v>237</v>
      </c>
      <c r="G10" s="2"/>
      <c r="H10" s="2"/>
      <c r="I10" s="2"/>
      <c r="J10" s="13">
        <v>14484.82</v>
      </c>
    </row>
    <row r="11" spans="1:10" ht="12.75">
      <c r="A11" s="12" t="s">
        <v>236</v>
      </c>
      <c r="B11" s="2">
        <v>6441</v>
      </c>
      <c r="C11" s="2" t="s">
        <v>237</v>
      </c>
      <c r="D11" s="2" t="s">
        <v>20</v>
      </c>
      <c r="E11" s="2" t="s">
        <v>6</v>
      </c>
      <c r="F11" s="2" t="s">
        <v>5</v>
      </c>
      <c r="G11" s="2"/>
      <c r="H11" s="2"/>
      <c r="I11" s="2"/>
      <c r="J11" s="13">
        <v>6664.98</v>
      </c>
    </row>
    <row r="12" spans="1:10" ht="12.75">
      <c r="A12" s="12" t="s">
        <v>236</v>
      </c>
      <c r="B12" s="2">
        <v>6456</v>
      </c>
      <c r="C12" s="2" t="s">
        <v>11</v>
      </c>
      <c r="D12" s="2" t="s">
        <v>14</v>
      </c>
      <c r="E12" s="2" t="s">
        <v>7</v>
      </c>
      <c r="F12" s="2" t="s">
        <v>12</v>
      </c>
      <c r="G12" s="2" t="s">
        <v>5</v>
      </c>
      <c r="H12" s="2"/>
      <c r="I12" s="2"/>
      <c r="J12" s="13">
        <v>0</v>
      </c>
    </row>
    <row r="13" spans="1:10" ht="12.75">
      <c r="A13" s="12" t="s">
        <v>236</v>
      </c>
      <c r="B13" s="2">
        <v>6457</v>
      </c>
      <c r="C13" s="2" t="s">
        <v>5</v>
      </c>
      <c r="D13" s="2" t="s">
        <v>12</v>
      </c>
      <c r="E13" s="2" t="s">
        <v>7</v>
      </c>
      <c r="F13" s="2" t="s">
        <v>11</v>
      </c>
      <c r="G13" s="2"/>
      <c r="H13" s="2"/>
      <c r="I13" s="2"/>
      <c r="J13" s="13">
        <v>0</v>
      </c>
    </row>
    <row r="14" spans="1:10" ht="12.75">
      <c r="A14" s="12" t="s">
        <v>236</v>
      </c>
      <c r="B14" s="2">
        <v>6458</v>
      </c>
      <c r="C14" s="2" t="s">
        <v>8</v>
      </c>
      <c r="D14" s="2" t="s">
        <v>22</v>
      </c>
      <c r="E14" s="2" t="s">
        <v>9</v>
      </c>
      <c r="F14" s="2" t="s">
        <v>14</v>
      </c>
      <c r="G14" s="2" t="s">
        <v>11</v>
      </c>
      <c r="H14" s="2" t="s">
        <v>12</v>
      </c>
      <c r="I14" s="2" t="s">
        <v>5</v>
      </c>
      <c r="J14" s="13">
        <v>17759.28</v>
      </c>
    </row>
    <row r="15" spans="1:10" ht="12.75">
      <c r="A15" s="12" t="s">
        <v>236</v>
      </c>
      <c r="B15" s="2">
        <v>6459</v>
      </c>
      <c r="C15" s="2" t="s">
        <v>5</v>
      </c>
      <c r="D15" s="2" t="s">
        <v>12</v>
      </c>
      <c r="E15" s="2" t="s">
        <v>11</v>
      </c>
      <c r="F15" s="2" t="s">
        <v>14</v>
      </c>
      <c r="G15" s="2" t="s">
        <v>9</v>
      </c>
      <c r="H15" s="2" t="s">
        <v>22</v>
      </c>
      <c r="I15" s="2" t="s">
        <v>8</v>
      </c>
      <c r="J15" s="13">
        <v>7398.3</v>
      </c>
    </row>
    <row r="16" spans="1:10" ht="12.75">
      <c r="A16" s="31" t="s">
        <v>47</v>
      </c>
      <c r="B16" s="50"/>
      <c r="C16" s="50"/>
      <c r="D16" s="50"/>
      <c r="E16" s="50"/>
      <c r="F16" s="50"/>
      <c r="G16" s="50"/>
      <c r="H16" s="50"/>
      <c r="I16" s="50"/>
      <c r="J16" s="46">
        <f>SUM(J10:J15)</f>
        <v>46307.380000000005</v>
      </c>
    </row>
    <row r="17" spans="1:10" ht="12.75">
      <c r="A17" s="12" t="s">
        <v>238</v>
      </c>
      <c r="B17" s="2">
        <v>4902</v>
      </c>
      <c r="C17" s="2" t="s">
        <v>5</v>
      </c>
      <c r="D17" s="2" t="s">
        <v>11</v>
      </c>
      <c r="E17" s="2" t="s">
        <v>9</v>
      </c>
      <c r="F17" s="2"/>
      <c r="G17" s="2"/>
      <c r="H17" s="2"/>
      <c r="I17" s="2"/>
      <c r="J17" s="13">
        <v>24592.48</v>
      </c>
    </row>
    <row r="18" spans="1:10" ht="12.75">
      <c r="A18" s="12" t="s">
        <v>238</v>
      </c>
      <c r="B18" s="2">
        <v>4903</v>
      </c>
      <c r="C18" s="2" t="s">
        <v>9</v>
      </c>
      <c r="D18" s="2" t="s">
        <v>11</v>
      </c>
      <c r="E18" s="2" t="s">
        <v>7</v>
      </c>
      <c r="F18" s="2" t="s">
        <v>5</v>
      </c>
      <c r="G18" s="2"/>
      <c r="H18" s="2"/>
      <c r="I18" s="2"/>
      <c r="J18" s="13">
        <v>40792.64</v>
      </c>
    </row>
    <row r="19" spans="1:10" ht="12.75">
      <c r="A19" s="12" t="s">
        <v>238</v>
      </c>
      <c r="B19" s="2">
        <v>4904</v>
      </c>
      <c r="C19" s="2" t="s">
        <v>5</v>
      </c>
      <c r="D19" s="2" t="s">
        <v>7</v>
      </c>
      <c r="E19" s="2" t="s">
        <v>12</v>
      </c>
      <c r="F19" s="2" t="s">
        <v>23</v>
      </c>
      <c r="G19" s="2"/>
      <c r="H19" s="2"/>
      <c r="I19" s="2"/>
      <c r="J19" s="13">
        <v>19988.32</v>
      </c>
    </row>
    <row r="20" spans="1:10" ht="12.75">
      <c r="A20" s="12" t="s">
        <v>238</v>
      </c>
      <c r="B20" s="2">
        <v>4905</v>
      </c>
      <c r="C20" s="2" t="s">
        <v>23</v>
      </c>
      <c r="D20" s="2" t="s">
        <v>12</v>
      </c>
      <c r="E20" s="2" t="s">
        <v>7</v>
      </c>
      <c r="F20" s="2" t="s">
        <v>5</v>
      </c>
      <c r="G20" s="2"/>
      <c r="H20" s="2"/>
      <c r="I20" s="2"/>
      <c r="J20" s="13">
        <v>20346.56</v>
      </c>
    </row>
    <row r="21" spans="1:10" ht="12.75">
      <c r="A21" s="12" t="s">
        <v>238</v>
      </c>
      <c r="B21" s="2">
        <v>4906</v>
      </c>
      <c r="C21" s="2" t="s">
        <v>5</v>
      </c>
      <c r="D21" s="2" t="s">
        <v>6</v>
      </c>
      <c r="E21" s="2"/>
      <c r="F21" s="2"/>
      <c r="G21" s="2"/>
      <c r="H21" s="2"/>
      <c r="I21" s="2"/>
      <c r="J21" s="13">
        <v>311.85</v>
      </c>
    </row>
    <row r="22" spans="1:10" ht="12.75">
      <c r="A22" s="12" t="s">
        <v>238</v>
      </c>
      <c r="B22" s="2">
        <v>4907</v>
      </c>
      <c r="C22" s="2" t="s">
        <v>6</v>
      </c>
      <c r="D22" s="2" t="s">
        <v>5</v>
      </c>
      <c r="E22" s="2"/>
      <c r="F22" s="2"/>
      <c r="G22" s="2"/>
      <c r="H22" s="2"/>
      <c r="I22" s="2"/>
      <c r="J22" s="13">
        <v>300.3</v>
      </c>
    </row>
    <row r="23" spans="1:10" ht="12.75">
      <c r="A23" s="31" t="s">
        <v>47</v>
      </c>
      <c r="B23" s="50"/>
      <c r="C23" s="50"/>
      <c r="D23" s="50"/>
      <c r="E23" s="50"/>
      <c r="F23" s="50"/>
      <c r="G23" s="50"/>
      <c r="H23" s="50"/>
      <c r="I23" s="50"/>
      <c r="J23" s="46">
        <f>SUM(J17:J22)</f>
        <v>106332.15000000001</v>
      </c>
    </row>
    <row r="24" spans="1:10" ht="12.75">
      <c r="A24" s="12" t="s">
        <v>240</v>
      </c>
      <c r="B24" s="2">
        <v>4802</v>
      </c>
      <c r="C24" s="2" t="s">
        <v>8</v>
      </c>
      <c r="D24" s="2" t="s">
        <v>25</v>
      </c>
      <c r="E24" s="2" t="s">
        <v>24</v>
      </c>
      <c r="F24" s="2"/>
      <c r="G24" s="2"/>
      <c r="H24" s="2"/>
      <c r="I24" s="2"/>
      <c r="J24" s="13">
        <v>55281.28</v>
      </c>
    </row>
    <row r="25" spans="1:10" ht="12.75">
      <c r="A25" s="12" t="s">
        <v>240</v>
      </c>
      <c r="B25" s="2">
        <v>4803</v>
      </c>
      <c r="C25" s="2" t="s">
        <v>24</v>
      </c>
      <c r="D25" s="2" t="s">
        <v>25</v>
      </c>
      <c r="E25" s="2" t="s">
        <v>8</v>
      </c>
      <c r="F25" s="2"/>
      <c r="G25" s="2"/>
      <c r="H25" s="2"/>
      <c r="I25" s="2"/>
      <c r="J25" s="13">
        <v>49547.52</v>
      </c>
    </row>
    <row r="26" spans="1:10" ht="12.75">
      <c r="A26" s="12" t="s">
        <v>240</v>
      </c>
      <c r="B26" s="2">
        <v>4804</v>
      </c>
      <c r="C26" s="2" t="s">
        <v>8</v>
      </c>
      <c r="D26" s="2" t="s">
        <v>27</v>
      </c>
      <c r="E26" s="2" t="s">
        <v>241</v>
      </c>
      <c r="F26" s="2"/>
      <c r="G26" s="2"/>
      <c r="H26" s="2"/>
      <c r="I26" s="2"/>
      <c r="J26" s="13">
        <v>12798.28</v>
      </c>
    </row>
    <row r="27" spans="1:10" ht="12.75">
      <c r="A27" s="12" t="s">
        <v>240</v>
      </c>
      <c r="B27" s="2">
        <v>4805</v>
      </c>
      <c r="C27" s="2" t="s">
        <v>241</v>
      </c>
      <c r="D27" s="2" t="s">
        <v>27</v>
      </c>
      <c r="E27" s="2" t="s">
        <v>8</v>
      </c>
      <c r="F27" s="2"/>
      <c r="G27" s="2"/>
      <c r="H27" s="2"/>
      <c r="I27" s="2"/>
      <c r="J27" s="13">
        <v>13250.48</v>
      </c>
    </row>
    <row r="28" spans="1:10" ht="12.75">
      <c r="A28" s="12" t="s">
        <v>240</v>
      </c>
      <c r="B28" s="2">
        <v>4810</v>
      </c>
      <c r="C28" s="2" t="s">
        <v>8</v>
      </c>
      <c r="D28" s="2" t="s">
        <v>30</v>
      </c>
      <c r="E28" s="2" t="s">
        <v>31</v>
      </c>
      <c r="F28" s="2" t="s">
        <v>32</v>
      </c>
      <c r="G28" s="2"/>
      <c r="H28" s="2"/>
      <c r="I28" s="2"/>
      <c r="J28" s="13">
        <v>78482.54</v>
      </c>
    </row>
    <row r="29" spans="1:10" ht="12.75">
      <c r="A29" s="12" t="s">
        <v>240</v>
      </c>
      <c r="B29" s="2">
        <v>4811</v>
      </c>
      <c r="C29" s="2" t="s">
        <v>32</v>
      </c>
      <c r="D29" s="2" t="s">
        <v>31</v>
      </c>
      <c r="E29" s="2" t="s">
        <v>30</v>
      </c>
      <c r="F29" s="2" t="s">
        <v>8</v>
      </c>
      <c r="G29" s="2"/>
      <c r="H29" s="2"/>
      <c r="I29" s="2"/>
      <c r="J29" s="13">
        <v>72813.21</v>
      </c>
    </row>
    <row r="30" spans="1:10" ht="12.75">
      <c r="A30" s="12" t="s">
        <v>240</v>
      </c>
      <c r="B30" s="2">
        <v>4812</v>
      </c>
      <c r="C30" s="2" t="s">
        <v>8</v>
      </c>
      <c r="D30" s="2" t="s">
        <v>33</v>
      </c>
      <c r="E30" s="2"/>
      <c r="F30" s="2"/>
      <c r="G30" s="2"/>
      <c r="H30" s="2"/>
      <c r="I30" s="2"/>
      <c r="J30" s="13">
        <v>21845.34</v>
      </c>
    </row>
    <row r="31" spans="1:10" ht="12.75">
      <c r="A31" s="12" t="s">
        <v>240</v>
      </c>
      <c r="B31" s="2">
        <v>4813</v>
      </c>
      <c r="C31" s="2" t="s">
        <v>33</v>
      </c>
      <c r="D31" s="2" t="s">
        <v>8</v>
      </c>
      <c r="E31" s="2"/>
      <c r="F31" s="2"/>
      <c r="G31" s="2"/>
      <c r="H31" s="2"/>
      <c r="I31" s="2"/>
      <c r="J31" s="13">
        <v>18204.45</v>
      </c>
    </row>
    <row r="32" spans="1:10" ht="12.75">
      <c r="A32" s="12" t="s">
        <v>240</v>
      </c>
      <c r="B32" s="2">
        <v>4814</v>
      </c>
      <c r="C32" s="2" t="s">
        <v>8</v>
      </c>
      <c r="D32" s="2" t="s">
        <v>30</v>
      </c>
      <c r="E32" s="2" t="s">
        <v>52</v>
      </c>
      <c r="F32" s="2" t="s">
        <v>34</v>
      </c>
      <c r="G32" s="2"/>
      <c r="H32" s="2"/>
      <c r="I32" s="2"/>
      <c r="J32" s="13">
        <v>39903.59</v>
      </c>
    </row>
    <row r="33" spans="1:10" ht="12.75">
      <c r="A33" s="12" t="s">
        <v>240</v>
      </c>
      <c r="B33" s="2">
        <v>4815</v>
      </c>
      <c r="C33" s="2" t="s">
        <v>34</v>
      </c>
      <c r="D33" s="2" t="s">
        <v>30</v>
      </c>
      <c r="E33" s="2" t="s">
        <v>8</v>
      </c>
      <c r="F33" s="2"/>
      <c r="G33" s="2"/>
      <c r="H33" s="2"/>
      <c r="I33" s="2"/>
      <c r="J33" s="13">
        <v>14367.04</v>
      </c>
    </row>
    <row r="34" spans="1:10" ht="12.75">
      <c r="A34" s="12" t="s">
        <v>240</v>
      </c>
      <c r="B34" s="2">
        <v>4816</v>
      </c>
      <c r="C34" s="2" t="s">
        <v>8</v>
      </c>
      <c r="D34" s="2" t="s">
        <v>35</v>
      </c>
      <c r="E34" s="2" t="s">
        <v>36</v>
      </c>
      <c r="F34" s="2" t="s">
        <v>37</v>
      </c>
      <c r="G34" s="2" t="s">
        <v>53</v>
      </c>
      <c r="H34" s="2" t="s">
        <v>38</v>
      </c>
      <c r="I34" s="2"/>
      <c r="J34" s="13">
        <v>72848.06</v>
      </c>
    </row>
    <row r="35" spans="1:10" ht="12.75">
      <c r="A35" s="12" t="s">
        <v>240</v>
      </c>
      <c r="B35" s="2">
        <v>4817</v>
      </c>
      <c r="C35" s="2" t="s">
        <v>38</v>
      </c>
      <c r="D35" s="2" t="s">
        <v>53</v>
      </c>
      <c r="E35" s="2" t="s">
        <v>37</v>
      </c>
      <c r="F35" s="2" t="s">
        <v>36</v>
      </c>
      <c r="G35" s="2" t="s">
        <v>35</v>
      </c>
      <c r="H35" s="2" t="s">
        <v>8</v>
      </c>
      <c r="I35" s="2"/>
      <c r="J35" s="13">
        <v>68854.08</v>
      </c>
    </row>
    <row r="36" spans="1:10" ht="12.75">
      <c r="A36" s="12" t="s">
        <v>240</v>
      </c>
      <c r="B36" s="2">
        <v>4818</v>
      </c>
      <c r="C36" s="2" t="s">
        <v>8</v>
      </c>
      <c r="D36" s="2" t="s">
        <v>30</v>
      </c>
      <c r="E36" s="2" t="s">
        <v>39</v>
      </c>
      <c r="F36" s="2" t="s">
        <v>34</v>
      </c>
      <c r="G36" s="2"/>
      <c r="H36" s="2"/>
      <c r="I36" s="2"/>
      <c r="J36" s="13">
        <v>8888.96</v>
      </c>
    </row>
    <row r="37" spans="1:10" ht="12.75">
      <c r="A37" s="12" t="s">
        <v>240</v>
      </c>
      <c r="B37" s="2">
        <v>4819</v>
      </c>
      <c r="C37" s="2" t="s">
        <v>34</v>
      </c>
      <c r="D37" s="2" t="s">
        <v>39</v>
      </c>
      <c r="E37" s="2" t="s">
        <v>30</v>
      </c>
      <c r="F37" s="2" t="s">
        <v>8</v>
      </c>
      <c r="G37" s="2"/>
      <c r="H37" s="2"/>
      <c r="I37" s="2"/>
      <c r="J37" s="13">
        <v>9149.74</v>
      </c>
    </row>
    <row r="38" spans="1:10" ht="12.75">
      <c r="A38" s="12" t="s">
        <v>240</v>
      </c>
      <c r="B38" s="2">
        <v>4820</v>
      </c>
      <c r="C38" s="2" t="s">
        <v>8</v>
      </c>
      <c r="D38" s="2" t="s">
        <v>29</v>
      </c>
      <c r="E38" s="2" t="s">
        <v>22</v>
      </c>
      <c r="F38" s="2"/>
      <c r="G38" s="2"/>
      <c r="H38" s="2"/>
      <c r="I38" s="2"/>
      <c r="J38" s="13">
        <v>8758.74</v>
      </c>
    </row>
    <row r="39" spans="1:10" ht="12.75">
      <c r="A39" s="12" t="s">
        <v>240</v>
      </c>
      <c r="B39" s="2">
        <v>4821</v>
      </c>
      <c r="C39" s="2" t="s">
        <v>22</v>
      </c>
      <c r="D39" s="2" t="s">
        <v>8</v>
      </c>
      <c r="E39" s="2"/>
      <c r="F39" s="2"/>
      <c r="G39" s="2"/>
      <c r="H39" s="2"/>
      <c r="I39" s="2"/>
      <c r="J39" s="13">
        <v>6949.6</v>
      </c>
    </row>
    <row r="40" spans="1:10" ht="12.75">
      <c r="A40" s="12" t="s">
        <v>240</v>
      </c>
      <c r="B40" s="2">
        <v>4822</v>
      </c>
      <c r="C40" s="2" t="s">
        <v>38</v>
      </c>
      <c r="D40" s="2" t="s">
        <v>42</v>
      </c>
      <c r="E40" s="2" t="s">
        <v>43</v>
      </c>
      <c r="F40" s="2"/>
      <c r="G40" s="2"/>
      <c r="H40" s="2"/>
      <c r="I40" s="2"/>
      <c r="J40" s="13">
        <v>14118.33</v>
      </c>
    </row>
    <row r="41" spans="1:10" ht="12.75">
      <c r="A41" s="12" t="s">
        <v>240</v>
      </c>
      <c r="B41" s="2">
        <v>4823</v>
      </c>
      <c r="C41" s="2" t="s">
        <v>43</v>
      </c>
      <c r="D41" s="2" t="s">
        <v>42</v>
      </c>
      <c r="E41" s="2" t="s">
        <v>38</v>
      </c>
      <c r="F41" s="2"/>
      <c r="G41" s="2"/>
      <c r="H41" s="2"/>
      <c r="I41" s="2"/>
      <c r="J41" s="13">
        <v>14577.84</v>
      </c>
    </row>
    <row r="42" spans="1:10" ht="12.75">
      <c r="A42" s="12" t="s">
        <v>240</v>
      </c>
      <c r="B42" s="2">
        <v>4824</v>
      </c>
      <c r="C42" s="2" t="s">
        <v>8</v>
      </c>
      <c r="D42" s="2" t="s">
        <v>29</v>
      </c>
      <c r="E42" s="2" t="s">
        <v>22</v>
      </c>
      <c r="F42" s="2" t="s">
        <v>9</v>
      </c>
      <c r="G42" s="2" t="s">
        <v>11</v>
      </c>
      <c r="H42" s="2" t="s">
        <v>13</v>
      </c>
      <c r="I42" s="2" t="s">
        <v>5</v>
      </c>
      <c r="J42" s="13">
        <v>126621.61</v>
      </c>
    </row>
    <row r="43" spans="1:10" ht="12.75">
      <c r="A43" s="12" t="s">
        <v>240</v>
      </c>
      <c r="B43" s="2">
        <v>4825</v>
      </c>
      <c r="C43" s="2" t="s">
        <v>5</v>
      </c>
      <c r="D43" s="2" t="s">
        <v>13</v>
      </c>
      <c r="E43" s="2" t="s">
        <v>11</v>
      </c>
      <c r="F43" s="2" t="s">
        <v>9</v>
      </c>
      <c r="G43" s="2" t="s">
        <v>22</v>
      </c>
      <c r="H43" s="2" t="s">
        <v>29</v>
      </c>
      <c r="I43" s="2" t="s">
        <v>8</v>
      </c>
      <c r="J43" s="13">
        <v>128538.87</v>
      </c>
    </row>
    <row r="44" spans="1:10" ht="12.75">
      <c r="A44" s="12" t="s">
        <v>240</v>
      </c>
      <c r="B44" s="2">
        <v>4836</v>
      </c>
      <c r="C44" s="2" t="s">
        <v>8</v>
      </c>
      <c r="D44" s="2" t="s">
        <v>30</v>
      </c>
      <c r="E44" s="2" t="s">
        <v>39</v>
      </c>
      <c r="F44" s="2" t="s">
        <v>34</v>
      </c>
      <c r="G44" s="2"/>
      <c r="H44" s="2"/>
      <c r="I44" s="2"/>
      <c r="J44" s="13">
        <v>16377.8</v>
      </c>
    </row>
    <row r="45" spans="1:10" ht="12.75">
      <c r="A45" s="12" t="s">
        <v>240</v>
      </c>
      <c r="B45" s="2">
        <v>4837</v>
      </c>
      <c r="C45" s="2" t="s">
        <v>34</v>
      </c>
      <c r="D45" s="2" t="s">
        <v>30</v>
      </c>
      <c r="E45" s="2" t="s">
        <v>8</v>
      </c>
      <c r="F45" s="2"/>
      <c r="G45" s="2"/>
      <c r="H45" s="2"/>
      <c r="I45" s="2"/>
      <c r="J45" s="13">
        <v>7504.14</v>
      </c>
    </row>
    <row r="46" spans="1:10" ht="12.75">
      <c r="A46" s="12" t="s">
        <v>240</v>
      </c>
      <c r="B46" s="2">
        <v>4840</v>
      </c>
      <c r="C46" s="2" t="s">
        <v>8</v>
      </c>
      <c r="D46" s="2" t="s">
        <v>22</v>
      </c>
      <c r="E46" s="2"/>
      <c r="F46" s="2"/>
      <c r="G46" s="2"/>
      <c r="H46" s="2"/>
      <c r="I46" s="2"/>
      <c r="J46" s="13">
        <v>11913.6</v>
      </c>
    </row>
    <row r="47" spans="1:10" ht="12.75">
      <c r="A47" s="12" t="s">
        <v>240</v>
      </c>
      <c r="B47" s="2">
        <v>4841</v>
      </c>
      <c r="C47" s="2" t="s">
        <v>22</v>
      </c>
      <c r="D47" s="2" t="s">
        <v>8</v>
      </c>
      <c r="E47" s="2"/>
      <c r="F47" s="2"/>
      <c r="G47" s="2"/>
      <c r="H47" s="2"/>
      <c r="I47" s="2"/>
      <c r="J47" s="13">
        <v>25936.9</v>
      </c>
    </row>
    <row r="48" spans="1:10" ht="12.75">
      <c r="A48" s="12" t="s">
        <v>240</v>
      </c>
      <c r="B48" s="2">
        <v>4842</v>
      </c>
      <c r="C48" s="2" t="s">
        <v>8</v>
      </c>
      <c r="D48" s="2" t="s">
        <v>30</v>
      </c>
      <c r="E48" s="2" t="s">
        <v>31</v>
      </c>
      <c r="F48" s="2" t="s">
        <v>32</v>
      </c>
      <c r="G48" s="2"/>
      <c r="H48" s="2"/>
      <c r="I48" s="2"/>
      <c r="J48" s="13">
        <v>26024.62</v>
      </c>
    </row>
    <row r="49" spans="1:10" ht="12.75">
      <c r="A49" s="12" t="s">
        <v>240</v>
      </c>
      <c r="B49" s="2">
        <v>4843</v>
      </c>
      <c r="C49" s="2" t="s">
        <v>32</v>
      </c>
      <c r="D49" s="2" t="s">
        <v>31</v>
      </c>
      <c r="E49" s="2" t="s">
        <v>30</v>
      </c>
      <c r="F49" s="2" t="s">
        <v>8</v>
      </c>
      <c r="G49" s="2"/>
      <c r="H49" s="2"/>
      <c r="I49" s="2"/>
      <c r="J49" s="13">
        <v>24191</v>
      </c>
    </row>
    <row r="50" spans="1:10" ht="12.75">
      <c r="A50" s="12" t="s">
        <v>240</v>
      </c>
      <c r="B50" s="2">
        <v>4844</v>
      </c>
      <c r="C50" s="2" t="s">
        <v>8</v>
      </c>
      <c r="D50" s="2" t="s">
        <v>30</v>
      </c>
      <c r="E50" s="2" t="s">
        <v>34</v>
      </c>
      <c r="F50" s="2"/>
      <c r="G50" s="2"/>
      <c r="H50" s="2"/>
      <c r="I50" s="2"/>
      <c r="J50" s="13">
        <v>22648.42</v>
      </c>
    </row>
    <row r="51" spans="1:10" ht="12.75">
      <c r="A51" s="12" t="s">
        <v>240</v>
      </c>
      <c r="B51" s="2">
        <v>4845</v>
      </c>
      <c r="C51" s="2" t="s">
        <v>34</v>
      </c>
      <c r="D51" s="2" t="s">
        <v>30</v>
      </c>
      <c r="E51" s="2" t="s">
        <v>8</v>
      </c>
      <c r="F51" s="2"/>
      <c r="G51" s="2"/>
      <c r="H51" s="2"/>
      <c r="I51" s="2"/>
      <c r="J51" s="13">
        <v>19626.16</v>
      </c>
    </row>
    <row r="52" spans="1:10" ht="12.75">
      <c r="A52" s="31" t="s">
        <v>47</v>
      </c>
      <c r="B52" s="50"/>
      <c r="C52" s="50"/>
      <c r="D52" s="50"/>
      <c r="E52" s="50"/>
      <c r="F52" s="50"/>
      <c r="G52" s="50"/>
      <c r="H52" s="50"/>
      <c r="I52" s="50"/>
      <c r="J52" s="46">
        <f>SUM(J24:J51)</f>
        <v>990022.2000000001</v>
      </c>
    </row>
    <row r="53" spans="1:10" ht="12.75">
      <c r="A53" s="12" t="s">
        <v>242</v>
      </c>
      <c r="B53" s="2">
        <v>5606</v>
      </c>
      <c r="C53" s="2" t="s">
        <v>243</v>
      </c>
      <c r="D53" s="2" t="s">
        <v>244</v>
      </c>
      <c r="E53" s="2" t="s">
        <v>245</v>
      </c>
      <c r="F53" s="2"/>
      <c r="G53" s="2"/>
      <c r="H53" s="2"/>
      <c r="I53" s="2"/>
      <c r="J53" s="13">
        <v>0</v>
      </c>
    </row>
    <row r="54" spans="1:10" ht="12.75">
      <c r="A54" s="12" t="s">
        <v>242</v>
      </c>
      <c r="B54" s="2">
        <v>5607</v>
      </c>
      <c r="C54" s="2" t="s">
        <v>245</v>
      </c>
      <c r="D54" s="2" t="s">
        <v>244</v>
      </c>
      <c r="E54" s="2" t="s">
        <v>243</v>
      </c>
      <c r="F54" s="2"/>
      <c r="G54" s="2"/>
      <c r="H54" s="2"/>
      <c r="I54" s="2"/>
      <c r="J54" s="13">
        <v>0</v>
      </c>
    </row>
    <row r="55" spans="1:10" ht="12.75">
      <c r="A55" s="31" t="s">
        <v>47</v>
      </c>
      <c r="B55" s="50"/>
      <c r="C55" s="50"/>
      <c r="D55" s="50"/>
      <c r="E55" s="50"/>
      <c r="F55" s="50"/>
      <c r="G55" s="50"/>
      <c r="H55" s="50"/>
      <c r="I55" s="50"/>
      <c r="J55" s="46">
        <f>SUM(J53:J54)</f>
        <v>0</v>
      </c>
    </row>
    <row r="56" spans="1:10" ht="12.75">
      <c r="A56" s="12" t="s">
        <v>46</v>
      </c>
      <c r="B56" s="2">
        <v>5570</v>
      </c>
      <c r="C56" s="2" t="s">
        <v>8</v>
      </c>
      <c r="D56" s="2" t="s">
        <v>22</v>
      </c>
      <c r="E56" s="2"/>
      <c r="F56" s="2"/>
      <c r="G56" s="2"/>
      <c r="H56" s="2"/>
      <c r="I56" s="2"/>
      <c r="J56" s="13">
        <v>13132.7</v>
      </c>
    </row>
    <row r="57" spans="1:10" ht="12.75">
      <c r="A57" s="12" t="s">
        <v>46</v>
      </c>
      <c r="B57" s="2">
        <v>5571</v>
      </c>
      <c r="C57" s="2" t="s">
        <v>22</v>
      </c>
      <c r="D57" s="2" t="s">
        <v>8</v>
      </c>
      <c r="E57" s="2"/>
      <c r="F57" s="2"/>
      <c r="G57" s="2"/>
      <c r="H57" s="2"/>
      <c r="I57" s="2"/>
      <c r="J57" s="13">
        <v>36536.5</v>
      </c>
    </row>
    <row r="58" spans="1:10" ht="12.75">
      <c r="A58" s="12" t="s">
        <v>46</v>
      </c>
      <c r="B58" s="2">
        <v>5574</v>
      </c>
      <c r="C58" s="2" t="s">
        <v>8</v>
      </c>
      <c r="D58" s="2" t="s">
        <v>22</v>
      </c>
      <c r="E58" s="2"/>
      <c r="F58" s="2"/>
      <c r="G58" s="2"/>
      <c r="H58" s="2"/>
      <c r="I58" s="2"/>
      <c r="J58" s="13">
        <v>4599</v>
      </c>
    </row>
    <row r="59" spans="1:10" ht="12.75">
      <c r="A59" s="12" t="s">
        <v>46</v>
      </c>
      <c r="B59" s="2">
        <v>5575</v>
      </c>
      <c r="C59" s="2" t="s">
        <v>22</v>
      </c>
      <c r="D59" s="2" t="s">
        <v>8</v>
      </c>
      <c r="E59" s="2"/>
      <c r="F59" s="2"/>
      <c r="G59" s="2"/>
      <c r="H59" s="2"/>
      <c r="I59" s="2"/>
      <c r="J59" s="13">
        <v>9402.4</v>
      </c>
    </row>
    <row r="60" spans="1:10" ht="12.75">
      <c r="A60" s="31" t="s">
        <v>47</v>
      </c>
      <c r="B60" s="50"/>
      <c r="C60" s="50"/>
      <c r="D60" s="50"/>
      <c r="E60" s="50"/>
      <c r="F60" s="50"/>
      <c r="G60" s="50"/>
      <c r="H60" s="50"/>
      <c r="I60" s="50"/>
      <c r="J60" s="46">
        <f>SUM(J56:J59)</f>
        <v>63670.6</v>
      </c>
    </row>
    <row r="61" spans="1:10" ht="12.75">
      <c r="A61" s="12" t="s">
        <v>246</v>
      </c>
      <c r="B61" s="2">
        <v>6100</v>
      </c>
      <c r="C61" s="2" t="s">
        <v>8</v>
      </c>
      <c r="D61" s="2" t="s">
        <v>30</v>
      </c>
      <c r="E61" s="2" t="s">
        <v>31</v>
      </c>
      <c r="F61" s="2" t="s">
        <v>32</v>
      </c>
      <c r="G61" s="2"/>
      <c r="H61" s="2"/>
      <c r="I61" s="2"/>
      <c r="J61" s="13">
        <v>0</v>
      </c>
    </row>
    <row r="62" spans="1:10" ht="12.75">
      <c r="A62" s="12" t="s">
        <v>246</v>
      </c>
      <c r="B62" s="2">
        <v>6101</v>
      </c>
      <c r="C62" s="2" t="s">
        <v>32</v>
      </c>
      <c r="D62" s="2" t="s">
        <v>31</v>
      </c>
      <c r="E62" s="2" t="s">
        <v>30</v>
      </c>
      <c r="F62" s="2" t="s">
        <v>8</v>
      </c>
      <c r="G62" s="2"/>
      <c r="H62" s="2"/>
      <c r="I62" s="2"/>
      <c r="J62" s="13">
        <v>0</v>
      </c>
    </row>
    <row r="63" spans="1:10" ht="12.75">
      <c r="A63" s="12" t="s">
        <v>246</v>
      </c>
      <c r="B63" s="2">
        <v>6102</v>
      </c>
      <c r="C63" s="2" t="s">
        <v>13</v>
      </c>
      <c r="D63" s="2" t="s">
        <v>11</v>
      </c>
      <c r="E63" s="2" t="s">
        <v>9</v>
      </c>
      <c r="F63" s="2" t="s">
        <v>22</v>
      </c>
      <c r="G63" s="2" t="s">
        <v>8</v>
      </c>
      <c r="H63" s="2"/>
      <c r="I63" s="2"/>
      <c r="J63" s="13">
        <v>0</v>
      </c>
    </row>
    <row r="64" spans="1:10" ht="12.75">
      <c r="A64" s="12" t="s">
        <v>246</v>
      </c>
      <c r="B64" s="2">
        <v>6103</v>
      </c>
      <c r="C64" s="2" t="s">
        <v>8</v>
      </c>
      <c r="D64" s="2" t="s">
        <v>22</v>
      </c>
      <c r="E64" s="2" t="s">
        <v>9</v>
      </c>
      <c r="F64" s="2" t="s">
        <v>11</v>
      </c>
      <c r="G64" s="2" t="s">
        <v>13</v>
      </c>
      <c r="H64" s="2"/>
      <c r="I64" s="2"/>
      <c r="J64" s="13">
        <v>0</v>
      </c>
    </row>
    <row r="65" spans="1:10" ht="12.75">
      <c r="A65" s="12" t="s">
        <v>246</v>
      </c>
      <c r="B65" s="2">
        <v>6108</v>
      </c>
      <c r="C65" s="2" t="s">
        <v>38</v>
      </c>
      <c r="D65" s="2" t="s">
        <v>53</v>
      </c>
      <c r="E65" s="2" t="s">
        <v>37</v>
      </c>
      <c r="F65" s="2"/>
      <c r="G65" s="2"/>
      <c r="H65" s="2"/>
      <c r="I65" s="2"/>
      <c r="J65" s="13">
        <v>0</v>
      </c>
    </row>
    <row r="66" spans="1:10" ht="12.75">
      <c r="A66" s="12" t="s">
        <v>246</v>
      </c>
      <c r="B66" s="2">
        <v>6109</v>
      </c>
      <c r="C66" s="2" t="s">
        <v>37</v>
      </c>
      <c r="D66" s="2" t="s">
        <v>38</v>
      </c>
      <c r="E66" s="2"/>
      <c r="F66" s="2"/>
      <c r="G66" s="2"/>
      <c r="H66" s="2"/>
      <c r="I66" s="2"/>
      <c r="J66" s="13">
        <v>0</v>
      </c>
    </row>
    <row r="67" spans="1:10" ht="12.75">
      <c r="A67" s="12" t="s">
        <v>246</v>
      </c>
      <c r="B67" s="2">
        <v>6166</v>
      </c>
      <c r="C67" s="2" t="s">
        <v>38</v>
      </c>
      <c r="D67" s="2" t="s">
        <v>42</v>
      </c>
      <c r="E67" s="2" t="s">
        <v>43</v>
      </c>
      <c r="F67" s="2"/>
      <c r="G67" s="2"/>
      <c r="H67" s="2"/>
      <c r="I67" s="2"/>
      <c r="J67" s="13">
        <v>14533.13</v>
      </c>
    </row>
    <row r="68" spans="1:10" ht="12.75">
      <c r="A68" s="12" t="s">
        <v>246</v>
      </c>
      <c r="B68" s="2">
        <v>6167</v>
      </c>
      <c r="C68" s="2" t="s">
        <v>43</v>
      </c>
      <c r="D68" s="2" t="s">
        <v>42</v>
      </c>
      <c r="E68" s="2" t="s">
        <v>38</v>
      </c>
      <c r="F68" s="2"/>
      <c r="G68" s="2"/>
      <c r="H68" s="2"/>
      <c r="I68" s="2"/>
      <c r="J68" s="13">
        <v>11613.72</v>
      </c>
    </row>
    <row r="69" spans="1:10" ht="12.75">
      <c r="A69" s="31" t="s">
        <v>47</v>
      </c>
      <c r="B69" s="50"/>
      <c r="C69" s="50"/>
      <c r="D69" s="50"/>
      <c r="E69" s="50"/>
      <c r="F69" s="50"/>
      <c r="G69" s="50"/>
      <c r="H69" s="50"/>
      <c r="I69" s="50"/>
      <c r="J69" s="46">
        <f>SUM(J61:J68)</f>
        <v>26146.85</v>
      </c>
    </row>
    <row r="70" spans="1:10" ht="12.75">
      <c r="A70" s="32" t="s">
        <v>46</v>
      </c>
      <c r="B70" s="51"/>
      <c r="C70" s="51"/>
      <c r="D70" s="51"/>
      <c r="E70" s="51"/>
      <c r="F70" s="51"/>
      <c r="G70" s="51"/>
      <c r="H70" s="51"/>
      <c r="I70" s="51"/>
      <c r="J70" s="47">
        <f>SUM(J69,J60,J55,J52,J23,J16,J9)</f>
        <v>1254566.09</v>
      </c>
    </row>
  </sheetData>
  <mergeCells count="10">
    <mergeCell ref="C4:I4"/>
    <mergeCell ref="A2:J2"/>
    <mergeCell ref="B69:I69"/>
    <mergeCell ref="B70:I70"/>
    <mergeCell ref="B60:I60"/>
    <mergeCell ref="B55:I55"/>
    <mergeCell ref="B52:I52"/>
    <mergeCell ref="B23:I23"/>
    <mergeCell ref="B16:I16"/>
    <mergeCell ref="B9:I9"/>
  </mergeCells>
  <printOptions/>
  <pageMargins left="0.75" right="0.75" top="1" bottom="1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5"/>
  <sheetViews>
    <sheetView zoomScale="75" zoomScaleNormal="75" workbookViewId="0" topLeftCell="A42">
      <selection activeCell="J57" sqref="J57"/>
    </sheetView>
  </sheetViews>
  <sheetFormatPr defaultColWidth="9.140625" defaultRowHeight="12.75"/>
  <cols>
    <col min="1" max="1" width="16.57421875" style="0" bestFit="1" customWidth="1"/>
    <col min="2" max="2" width="5.7109375" style="1" customWidth="1"/>
    <col min="3" max="9" width="8.8515625" style="0" customWidth="1"/>
    <col min="10" max="10" width="15.140625" style="0" bestFit="1" customWidth="1"/>
  </cols>
  <sheetData>
    <row r="1" spans="3:9" ht="12.75">
      <c r="C1" s="1"/>
      <c r="D1" s="1"/>
      <c r="E1" s="1"/>
      <c r="F1" s="1"/>
      <c r="G1" s="8"/>
      <c r="I1" s="8"/>
    </row>
    <row r="2" spans="1:10" ht="23.25">
      <c r="A2" s="52" t="s">
        <v>252</v>
      </c>
      <c r="B2" s="52"/>
      <c r="C2" s="52"/>
      <c r="D2" s="52"/>
      <c r="E2" s="52"/>
      <c r="F2" s="52"/>
      <c r="G2" s="52"/>
      <c r="H2" s="52"/>
      <c r="I2" s="52"/>
      <c r="J2" s="52"/>
    </row>
    <row r="3" spans="1:9" ht="23.25">
      <c r="A3" s="34"/>
      <c r="B3" s="34"/>
      <c r="C3" s="34"/>
      <c r="D3" s="34"/>
      <c r="E3" s="34"/>
      <c r="F3" s="34"/>
      <c r="G3" s="34"/>
      <c r="I3" s="8"/>
    </row>
    <row r="4" spans="1:10" ht="12.75">
      <c r="A4" s="29" t="s">
        <v>44</v>
      </c>
      <c r="B4" s="30" t="s">
        <v>0</v>
      </c>
      <c r="C4" s="54" t="s">
        <v>45</v>
      </c>
      <c r="D4" s="54"/>
      <c r="E4" s="54"/>
      <c r="F4" s="54"/>
      <c r="G4" s="54"/>
      <c r="H4" s="54"/>
      <c r="I4" s="54"/>
      <c r="J4" s="5" t="s">
        <v>1</v>
      </c>
    </row>
    <row r="5" spans="1:10" ht="12.75">
      <c r="A5" s="12" t="s">
        <v>235</v>
      </c>
      <c r="B5" s="2">
        <v>1400</v>
      </c>
      <c r="C5" s="2" t="s">
        <v>2</v>
      </c>
      <c r="D5" s="2" t="s">
        <v>3</v>
      </c>
      <c r="E5" s="2" t="s">
        <v>4</v>
      </c>
      <c r="F5" s="2"/>
      <c r="G5" s="2"/>
      <c r="H5" s="2"/>
      <c r="I5" s="2"/>
      <c r="J5" s="13">
        <v>0</v>
      </c>
    </row>
    <row r="6" spans="1:10" ht="12.75">
      <c r="A6" s="12" t="s">
        <v>235</v>
      </c>
      <c r="B6" s="2">
        <v>1401</v>
      </c>
      <c r="C6" s="2" t="s">
        <v>4</v>
      </c>
      <c r="D6" s="2" t="s">
        <v>3</v>
      </c>
      <c r="E6" s="2" t="s">
        <v>2</v>
      </c>
      <c r="F6" s="2"/>
      <c r="G6" s="2"/>
      <c r="H6" s="2"/>
      <c r="I6" s="2"/>
      <c r="J6" s="13">
        <v>16047.4</v>
      </c>
    </row>
    <row r="7" spans="1:10" ht="12.75">
      <c r="A7" s="12" t="s">
        <v>235</v>
      </c>
      <c r="B7" s="2">
        <v>1402</v>
      </c>
      <c r="C7" s="2" t="s">
        <v>2</v>
      </c>
      <c r="D7" s="2" t="s">
        <v>3</v>
      </c>
      <c r="E7" s="2" t="s">
        <v>4</v>
      </c>
      <c r="F7" s="2"/>
      <c r="G7" s="2"/>
      <c r="H7" s="2"/>
      <c r="I7" s="2"/>
      <c r="J7" s="13">
        <v>4875</v>
      </c>
    </row>
    <row r="8" spans="1:10" ht="12.75">
      <c r="A8" s="12" t="s">
        <v>235</v>
      </c>
      <c r="B8" s="2">
        <v>1403</v>
      </c>
      <c r="C8" s="2" t="s">
        <v>4</v>
      </c>
      <c r="D8" s="2" t="s">
        <v>3</v>
      </c>
      <c r="E8" s="2" t="s">
        <v>2</v>
      </c>
      <c r="F8" s="2"/>
      <c r="G8" s="2"/>
      <c r="H8" s="2"/>
      <c r="I8" s="2"/>
      <c r="J8" s="13">
        <v>6898.2</v>
      </c>
    </row>
    <row r="9" spans="1:10" ht="12.75">
      <c r="A9" s="31" t="s">
        <v>47</v>
      </c>
      <c r="B9" s="50"/>
      <c r="C9" s="50"/>
      <c r="D9" s="50"/>
      <c r="E9" s="50"/>
      <c r="F9" s="50"/>
      <c r="G9" s="50"/>
      <c r="H9" s="50"/>
      <c r="I9" s="50"/>
      <c r="J9" s="46">
        <f>SUM(J5:J8)</f>
        <v>27820.600000000002</v>
      </c>
    </row>
    <row r="10" spans="1:10" ht="12.75">
      <c r="A10" s="12" t="s">
        <v>236</v>
      </c>
      <c r="B10" s="2">
        <v>6440</v>
      </c>
      <c r="C10" s="2" t="s">
        <v>5</v>
      </c>
      <c r="D10" s="2" t="s">
        <v>6</v>
      </c>
      <c r="E10" s="2" t="s">
        <v>20</v>
      </c>
      <c r="F10" s="2" t="s">
        <v>237</v>
      </c>
      <c r="G10" s="2"/>
      <c r="H10" s="2"/>
      <c r="I10" s="2"/>
      <c r="J10" s="13">
        <v>41127.84</v>
      </c>
    </row>
    <row r="11" spans="1:10" ht="12.75">
      <c r="A11" s="12" t="s">
        <v>236</v>
      </c>
      <c r="B11" s="2">
        <v>6441</v>
      </c>
      <c r="C11" s="2" t="s">
        <v>237</v>
      </c>
      <c r="D11" s="2" t="s">
        <v>20</v>
      </c>
      <c r="E11" s="2" t="s">
        <v>6</v>
      </c>
      <c r="F11" s="2" t="s">
        <v>5</v>
      </c>
      <c r="G11" s="2"/>
      <c r="H11" s="2"/>
      <c r="I11" s="2"/>
      <c r="J11" s="13">
        <v>26053.12</v>
      </c>
    </row>
    <row r="12" spans="1:10" ht="12.75">
      <c r="A12" s="12" t="s">
        <v>236</v>
      </c>
      <c r="B12" s="2">
        <v>6456</v>
      </c>
      <c r="C12" s="2" t="s">
        <v>11</v>
      </c>
      <c r="D12" s="2" t="s">
        <v>14</v>
      </c>
      <c r="E12" s="2" t="s">
        <v>7</v>
      </c>
      <c r="F12" s="2" t="s">
        <v>12</v>
      </c>
      <c r="G12" s="2" t="s">
        <v>5</v>
      </c>
      <c r="H12" s="2"/>
      <c r="I12" s="2"/>
      <c r="J12" s="13">
        <v>0</v>
      </c>
    </row>
    <row r="13" spans="1:10" ht="12.75">
      <c r="A13" s="12" t="s">
        <v>236</v>
      </c>
      <c r="B13" s="2">
        <v>6457</v>
      </c>
      <c r="C13" s="2" t="s">
        <v>5</v>
      </c>
      <c r="D13" s="2" t="s">
        <v>12</v>
      </c>
      <c r="E13" s="2" t="s">
        <v>7</v>
      </c>
      <c r="F13" s="2" t="s">
        <v>11</v>
      </c>
      <c r="G13" s="2"/>
      <c r="H13" s="2"/>
      <c r="I13" s="2"/>
      <c r="J13" s="13">
        <v>0</v>
      </c>
    </row>
    <row r="14" spans="1:10" ht="12.75">
      <c r="A14" s="12" t="s">
        <v>236</v>
      </c>
      <c r="B14" s="2">
        <v>6458</v>
      </c>
      <c r="C14" s="2" t="s">
        <v>8</v>
      </c>
      <c r="D14" s="2" t="s">
        <v>22</v>
      </c>
      <c r="E14" s="2" t="s">
        <v>9</v>
      </c>
      <c r="F14" s="2" t="s">
        <v>14</v>
      </c>
      <c r="G14" s="2" t="s">
        <v>11</v>
      </c>
      <c r="H14" s="2" t="s">
        <v>12</v>
      </c>
      <c r="I14" s="2" t="s">
        <v>5</v>
      </c>
      <c r="J14" s="13">
        <v>24134.4</v>
      </c>
    </row>
    <row r="15" spans="1:10" ht="12.75">
      <c r="A15" s="12" t="s">
        <v>236</v>
      </c>
      <c r="B15" s="2">
        <v>6459</v>
      </c>
      <c r="C15" s="2" t="s">
        <v>5</v>
      </c>
      <c r="D15" s="2" t="s">
        <v>12</v>
      </c>
      <c r="E15" s="2" t="s">
        <v>11</v>
      </c>
      <c r="F15" s="2" t="s">
        <v>14</v>
      </c>
      <c r="G15" s="2" t="s">
        <v>9</v>
      </c>
      <c r="H15" s="2" t="s">
        <v>22</v>
      </c>
      <c r="I15" s="2" t="s">
        <v>8</v>
      </c>
      <c r="J15" s="13">
        <v>22617.76</v>
      </c>
    </row>
    <row r="16" spans="1:10" ht="12.75">
      <c r="A16" s="12" t="s">
        <v>236</v>
      </c>
      <c r="B16" s="2">
        <v>6470</v>
      </c>
      <c r="C16" s="2" t="s">
        <v>5</v>
      </c>
      <c r="D16" s="2" t="s">
        <v>258</v>
      </c>
      <c r="E16" s="2" t="s">
        <v>259</v>
      </c>
      <c r="F16" s="2"/>
      <c r="G16" s="2"/>
      <c r="H16" s="2"/>
      <c r="I16" s="2"/>
      <c r="J16" s="13">
        <v>0</v>
      </c>
    </row>
    <row r="17" spans="1:10" ht="12.75">
      <c r="A17" s="12" t="s">
        <v>236</v>
      </c>
      <c r="B17" s="2">
        <v>6471</v>
      </c>
      <c r="C17" s="2" t="s">
        <v>259</v>
      </c>
      <c r="D17" s="2" t="s">
        <v>258</v>
      </c>
      <c r="E17" s="2" t="s">
        <v>5</v>
      </c>
      <c r="F17" s="2"/>
      <c r="G17" s="2"/>
      <c r="H17" s="2"/>
      <c r="I17" s="2"/>
      <c r="J17" s="13">
        <v>0</v>
      </c>
    </row>
    <row r="18" spans="1:10" ht="12.75">
      <c r="A18" s="31" t="s">
        <v>47</v>
      </c>
      <c r="B18" s="50"/>
      <c r="C18" s="50"/>
      <c r="D18" s="50"/>
      <c r="E18" s="50"/>
      <c r="F18" s="50"/>
      <c r="G18" s="50"/>
      <c r="H18" s="50"/>
      <c r="I18" s="50"/>
      <c r="J18" s="46">
        <f>SUM(J10:J17)</f>
        <v>113933.11999999998</v>
      </c>
    </row>
    <row r="19" spans="1:10" ht="12.75">
      <c r="A19" s="12" t="s">
        <v>238</v>
      </c>
      <c r="B19" s="2">
        <v>4902</v>
      </c>
      <c r="C19" s="2" t="s">
        <v>5</v>
      </c>
      <c r="D19" s="2" t="s">
        <v>11</v>
      </c>
      <c r="E19" s="2" t="s">
        <v>9</v>
      </c>
      <c r="F19" s="2"/>
      <c r="G19" s="2"/>
      <c r="H19" s="2"/>
      <c r="I19" s="2"/>
      <c r="J19" s="13">
        <v>12558.78</v>
      </c>
    </row>
    <row r="20" spans="1:10" ht="12.75">
      <c r="A20" s="12" t="s">
        <v>238</v>
      </c>
      <c r="B20" s="2">
        <v>4903</v>
      </c>
      <c r="C20" s="2" t="s">
        <v>9</v>
      </c>
      <c r="D20" s="2" t="s">
        <v>11</v>
      </c>
      <c r="E20" s="2" t="s">
        <v>7</v>
      </c>
      <c r="F20" s="2" t="s">
        <v>5</v>
      </c>
      <c r="G20" s="2"/>
      <c r="H20" s="2"/>
      <c r="I20" s="2"/>
      <c r="J20" s="13">
        <v>28809.54</v>
      </c>
    </row>
    <row r="21" spans="1:10" ht="12.75">
      <c r="A21" s="12" t="s">
        <v>238</v>
      </c>
      <c r="B21" s="2">
        <v>4904</v>
      </c>
      <c r="C21" s="2" t="s">
        <v>5</v>
      </c>
      <c r="D21" s="2" t="s">
        <v>7</v>
      </c>
      <c r="E21" s="2" t="s">
        <v>12</v>
      </c>
      <c r="F21" s="2" t="s">
        <v>23</v>
      </c>
      <c r="G21" s="2"/>
      <c r="H21" s="2"/>
      <c r="I21" s="2"/>
      <c r="J21" s="13">
        <v>19018.8</v>
      </c>
    </row>
    <row r="22" spans="1:10" ht="12.75">
      <c r="A22" s="12" t="s">
        <v>238</v>
      </c>
      <c r="B22" s="2">
        <v>4905</v>
      </c>
      <c r="C22" s="2" t="s">
        <v>23</v>
      </c>
      <c r="D22" s="2" t="s">
        <v>12</v>
      </c>
      <c r="E22" s="2" t="s">
        <v>7</v>
      </c>
      <c r="F22" s="2" t="s">
        <v>5</v>
      </c>
      <c r="G22" s="2"/>
      <c r="H22" s="2"/>
      <c r="I22" s="2"/>
      <c r="J22" s="13">
        <v>10539.72</v>
      </c>
    </row>
    <row r="23" spans="1:10" ht="12.75">
      <c r="A23" s="12" t="s">
        <v>238</v>
      </c>
      <c r="B23" s="2">
        <v>4906</v>
      </c>
      <c r="C23" s="2" t="s">
        <v>5</v>
      </c>
      <c r="D23" s="2" t="s">
        <v>6</v>
      </c>
      <c r="E23" s="2"/>
      <c r="F23" s="2"/>
      <c r="G23" s="2"/>
      <c r="H23" s="2"/>
      <c r="I23" s="2"/>
      <c r="J23" s="13">
        <v>0</v>
      </c>
    </row>
    <row r="24" spans="1:10" ht="12.75">
      <c r="A24" s="12" t="s">
        <v>238</v>
      </c>
      <c r="B24" s="2">
        <v>4907</v>
      </c>
      <c r="C24" s="2" t="s">
        <v>6</v>
      </c>
      <c r="D24" s="2" t="s">
        <v>5</v>
      </c>
      <c r="E24" s="2"/>
      <c r="F24" s="2"/>
      <c r="G24" s="2"/>
      <c r="H24" s="2"/>
      <c r="I24" s="2"/>
      <c r="J24" s="13">
        <v>0</v>
      </c>
    </row>
    <row r="25" spans="1:10" ht="12.75">
      <c r="A25" s="31" t="s">
        <v>47</v>
      </c>
      <c r="B25" s="50"/>
      <c r="C25" s="50"/>
      <c r="D25" s="50"/>
      <c r="E25" s="50"/>
      <c r="F25" s="50"/>
      <c r="G25" s="50"/>
      <c r="H25" s="50"/>
      <c r="I25" s="50"/>
      <c r="J25" s="46">
        <f>SUM(J19:J24)</f>
        <v>70926.84</v>
      </c>
    </row>
    <row r="26" spans="1:10" ht="12.75">
      <c r="A26" s="12" t="s">
        <v>240</v>
      </c>
      <c r="B26" s="2">
        <v>4802</v>
      </c>
      <c r="C26" s="2" t="s">
        <v>8</v>
      </c>
      <c r="D26" s="2" t="s">
        <v>25</v>
      </c>
      <c r="E26" s="2" t="s">
        <v>24</v>
      </c>
      <c r="F26" s="2"/>
      <c r="G26" s="2"/>
      <c r="H26" s="2"/>
      <c r="I26" s="2"/>
      <c r="J26" s="13">
        <v>56825.77</v>
      </c>
    </row>
    <row r="27" spans="1:10" ht="12.75">
      <c r="A27" s="12" t="s">
        <v>240</v>
      </c>
      <c r="B27" s="2">
        <v>4803</v>
      </c>
      <c r="C27" s="2" t="s">
        <v>24</v>
      </c>
      <c r="D27" s="2" t="s">
        <v>25</v>
      </c>
      <c r="E27" s="2" t="s">
        <v>8</v>
      </c>
      <c r="F27" s="2"/>
      <c r="G27" s="2"/>
      <c r="H27" s="2"/>
      <c r="I27" s="2"/>
      <c r="J27" s="13">
        <v>52941.41</v>
      </c>
    </row>
    <row r="28" spans="1:10" ht="12.75">
      <c r="A28" s="12" t="s">
        <v>240</v>
      </c>
      <c r="B28" s="2">
        <v>4804</v>
      </c>
      <c r="C28" s="2" t="s">
        <v>8</v>
      </c>
      <c r="D28" s="2" t="s">
        <v>27</v>
      </c>
      <c r="E28" s="2" t="s">
        <v>241</v>
      </c>
      <c r="F28" s="2"/>
      <c r="G28" s="2"/>
      <c r="H28" s="2"/>
      <c r="I28" s="2"/>
      <c r="J28" s="13">
        <v>16076.8</v>
      </c>
    </row>
    <row r="29" spans="1:10" ht="12.75">
      <c r="A29" s="12" t="s">
        <v>240</v>
      </c>
      <c r="B29" s="2">
        <v>4805</v>
      </c>
      <c r="C29" s="2" t="s">
        <v>241</v>
      </c>
      <c r="D29" s="2" t="s">
        <v>27</v>
      </c>
      <c r="E29" s="2" t="s">
        <v>8</v>
      </c>
      <c r="F29" s="2"/>
      <c r="G29" s="2"/>
      <c r="H29" s="2"/>
      <c r="I29" s="2"/>
      <c r="J29" s="13">
        <v>15680</v>
      </c>
    </row>
    <row r="30" spans="1:10" ht="12.75">
      <c r="A30" s="12" t="s">
        <v>240</v>
      </c>
      <c r="B30" s="2">
        <v>4810</v>
      </c>
      <c r="C30" s="2" t="s">
        <v>8</v>
      </c>
      <c r="D30" s="2" t="s">
        <v>30</v>
      </c>
      <c r="E30" s="2" t="s">
        <v>31</v>
      </c>
      <c r="F30" s="2" t="s">
        <v>32</v>
      </c>
      <c r="G30" s="2"/>
      <c r="H30" s="2"/>
      <c r="I30" s="2"/>
      <c r="J30" s="13">
        <v>92233.41</v>
      </c>
    </row>
    <row r="31" spans="1:10" ht="12.75">
      <c r="A31" s="12" t="s">
        <v>240</v>
      </c>
      <c r="B31" s="2">
        <v>4811</v>
      </c>
      <c r="C31" s="2" t="s">
        <v>32</v>
      </c>
      <c r="D31" s="2" t="s">
        <v>31</v>
      </c>
      <c r="E31" s="2" t="s">
        <v>30</v>
      </c>
      <c r="F31" s="2" t="s">
        <v>8</v>
      </c>
      <c r="G31" s="2"/>
      <c r="H31" s="2"/>
      <c r="I31" s="2"/>
      <c r="J31" s="13">
        <v>79584.92</v>
      </c>
    </row>
    <row r="32" spans="1:10" ht="12.75">
      <c r="A32" s="12" t="s">
        <v>240</v>
      </c>
      <c r="B32" s="2">
        <v>4812</v>
      </c>
      <c r="C32" s="2" t="s">
        <v>8</v>
      </c>
      <c r="D32" s="2" t="s">
        <v>33</v>
      </c>
      <c r="E32" s="2"/>
      <c r="F32" s="2"/>
      <c r="G32" s="2"/>
      <c r="H32" s="2"/>
      <c r="I32" s="2"/>
      <c r="J32" s="13">
        <v>23304.6</v>
      </c>
    </row>
    <row r="33" spans="1:10" ht="12.75">
      <c r="A33" s="12" t="s">
        <v>240</v>
      </c>
      <c r="B33" s="2">
        <v>4813</v>
      </c>
      <c r="C33" s="2" t="s">
        <v>33</v>
      </c>
      <c r="D33" s="2" t="s">
        <v>8</v>
      </c>
      <c r="E33" s="2"/>
      <c r="F33" s="2"/>
      <c r="G33" s="2"/>
      <c r="H33" s="2"/>
      <c r="I33" s="2"/>
      <c r="J33" s="13">
        <v>22651.2</v>
      </c>
    </row>
    <row r="34" spans="1:10" ht="12.75">
      <c r="A34" s="12" t="s">
        <v>240</v>
      </c>
      <c r="B34" s="2">
        <v>4814</v>
      </c>
      <c r="C34" s="2" t="s">
        <v>8</v>
      </c>
      <c r="D34" s="2" t="s">
        <v>30</v>
      </c>
      <c r="E34" s="2" t="s">
        <v>52</v>
      </c>
      <c r="F34" s="2" t="s">
        <v>34</v>
      </c>
      <c r="G34" s="2"/>
      <c r="H34" s="2"/>
      <c r="I34" s="2"/>
      <c r="J34" s="13">
        <v>42030.47</v>
      </c>
    </row>
    <row r="35" spans="1:10" ht="12.75">
      <c r="A35" s="12" t="s">
        <v>240</v>
      </c>
      <c r="B35" s="2">
        <v>4815</v>
      </c>
      <c r="C35" s="2" t="s">
        <v>34</v>
      </c>
      <c r="D35" s="2" t="s">
        <v>30</v>
      </c>
      <c r="E35" s="2" t="s">
        <v>8</v>
      </c>
      <c r="F35" s="2"/>
      <c r="G35" s="2"/>
      <c r="H35" s="2"/>
      <c r="I35" s="2"/>
      <c r="J35" s="13">
        <v>9473.78</v>
      </c>
    </row>
    <row r="36" spans="1:10" ht="12.75">
      <c r="A36" s="12" t="s">
        <v>240</v>
      </c>
      <c r="B36" s="2">
        <v>4816</v>
      </c>
      <c r="C36" s="2" t="s">
        <v>8</v>
      </c>
      <c r="D36" s="2" t="s">
        <v>35</v>
      </c>
      <c r="E36" s="2" t="s">
        <v>36</v>
      </c>
      <c r="F36" s="2" t="s">
        <v>37</v>
      </c>
      <c r="G36" s="2" t="s">
        <v>53</v>
      </c>
      <c r="H36" s="2" t="s">
        <v>38</v>
      </c>
      <c r="I36" s="2"/>
      <c r="J36" s="13">
        <v>92819.75</v>
      </c>
    </row>
    <row r="37" spans="1:10" ht="12.75">
      <c r="A37" s="12" t="s">
        <v>240</v>
      </c>
      <c r="B37" s="2">
        <v>4817</v>
      </c>
      <c r="C37" s="2" t="s">
        <v>38</v>
      </c>
      <c r="D37" s="2" t="s">
        <v>53</v>
      </c>
      <c r="E37" s="2" t="s">
        <v>37</v>
      </c>
      <c r="F37" s="2" t="s">
        <v>36</v>
      </c>
      <c r="G37" s="2" t="s">
        <v>35</v>
      </c>
      <c r="H37" s="2" t="s">
        <v>8</v>
      </c>
      <c r="I37" s="2"/>
      <c r="J37" s="13">
        <v>75897.78</v>
      </c>
    </row>
    <row r="38" spans="1:10" ht="12.75">
      <c r="A38" s="12" t="s">
        <v>240</v>
      </c>
      <c r="B38" s="2">
        <v>4818</v>
      </c>
      <c r="C38" s="2" t="s">
        <v>8</v>
      </c>
      <c r="D38" s="2" t="s">
        <v>30</v>
      </c>
      <c r="E38" s="2" t="s">
        <v>39</v>
      </c>
      <c r="F38" s="2" t="s">
        <v>34</v>
      </c>
      <c r="G38" s="2"/>
      <c r="H38" s="2"/>
      <c r="I38" s="2"/>
      <c r="J38" s="13">
        <v>14093.82</v>
      </c>
    </row>
    <row r="39" spans="1:10" ht="12.75">
      <c r="A39" s="12" t="s">
        <v>240</v>
      </c>
      <c r="B39" s="2">
        <v>4819</v>
      </c>
      <c r="C39" s="2" t="s">
        <v>34</v>
      </c>
      <c r="D39" s="2" t="s">
        <v>39</v>
      </c>
      <c r="E39" s="2" t="s">
        <v>30</v>
      </c>
      <c r="F39" s="2" t="s">
        <v>8</v>
      </c>
      <c r="G39" s="2"/>
      <c r="H39" s="2"/>
      <c r="I39" s="2"/>
      <c r="J39" s="13">
        <v>14473.44</v>
      </c>
    </row>
    <row r="40" spans="1:10" ht="12.75">
      <c r="A40" s="12" t="s">
        <v>240</v>
      </c>
      <c r="B40" s="2">
        <v>4820</v>
      </c>
      <c r="C40" s="2" t="s">
        <v>8</v>
      </c>
      <c r="D40" s="2" t="s">
        <v>29</v>
      </c>
      <c r="E40" s="2" t="s">
        <v>22</v>
      </c>
      <c r="F40" s="2"/>
      <c r="G40" s="2"/>
      <c r="H40" s="2"/>
      <c r="I40" s="2"/>
      <c r="J40" s="13">
        <v>7095.93</v>
      </c>
    </row>
    <row r="41" spans="1:10" ht="12.75">
      <c r="A41" s="12" t="s">
        <v>240</v>
      </c>
      <c r="B41" s="2">
        <v>4821</v>
      </c>
      <c r="C41" s="2" t="s">
        <v>22</v>
      </c>
      <c r="D41" s="2" t="s">
        <v>8</v>
      </c>
      <c r="E41" s="2"/>
      <c r="F41" s="2"/>
      <c r="G41" s="2"/>
      <c r="H41" s="2"/>
      <c r="I41" s="2"/>
      <c r="J41" s="13">
        <v>7073.7</v>
      </c>
    </row>
    <row r="42" spans="1:10" ht="12.75">
      <c r="A42" s="12" t="s">
        <v>240</v>
      </c>
      <c r="B42" s="2">
        <v>4822</v>
      </c>
      <c r="C42" s="2" t="s">
        <v>38</v>
      </c>
      <c r="D42" s="2" t="s">
        <v>42</v>
      </c>
      <c r="E42" s="2" t="s">
        <v>43</v>
      </c>
      <c r="F42" s="2"/>
      <c r="G42" s="2"/>
      <c r="H42" s="2"/>
      <c r="I42" s="2"/>
      <c r="J42" s="13">
        <v>16160.64</v>
      </c>
    </row>
    <row r="43" spans="1:10" ht="12.75">
      <c r="A43" s="12" t="s">
        <v>240</v>
      </c>
      <c r="B43" s="2">
        <v>4823</v>
      </c>
      <c r="C43" s="2" t="s">
        <v>43</v>
      </c>
      <c r="D43" s="2" t="s">
        <v>42</v>
      </c>
      <c r="E43" s="2" t="s">
        <v>38</v>
      </c>
      <c r="F43" s="2"/>
      <c r="G43" s="2"/>
      <c r="H43" s="2"/>
      <c r="I43" s="2"/>
      <c r="J43" s="13">
        <v>15253.77</v>
      </c>
    </row>
    <row r="44" spans="1:10" ht="12.75">
      <c r="A44" s="12" t="s">
        <v>240</v>
      </c>
      <c r="B44" s="2">
        <v>4824</v>
      </c>
      <c r="C44" s="2" t="s">
        <v>8</v>
      </c>
      <c r="D44" s="2" t="s">
        <v>29</v>
      </c>
      <c r="E44" s="2" t="s">
        <v>22</v>
      </c>
      <c r="F44" s="2" t="s">
        <v>9</v>
      </c>
      <c r="G44" s="2" t="s">
        <v>11</v>
      </c>
      <c r="H44" s="2" t="s">
        <v>13</v>
      </c>
      <c r="I44" s="2" t="s">
        <v>5</v>
      </c>
      <c r="J44" s="13">
        <v>123880.57</v>
      </c>
    </row>
    <row r="45" spans="1:10" ht="12.75">
      <c r="A45" s="12" t="s">
        <v>240</v>
      </c>
      <c r="B45" s="2">
        <v>4825</v>
      </c>
      <c r="C45" s="2" t="s">
        <v>5</v>
      </c>
      <c r="D45" s="2" t="s">
        <v>13</v>
      </c>
      <c r="E45" s="2" t="s">
        <v>11</v>
      </c>
      <c r="F45" s="2" t="s">
        <v>9</v>
      </c>
      <c r="G45" s="2" t="s">
        <v>22</v>
      </c>
      <c r="H45" s="2" t="s">
        <v>29</v>
      </c>
      <c r="I45" s="2" t="s">
        <v>8</v>
      </c>
      <c r="J45" s="13">
        <v>127245.85</v>
      </c>
    </row>
    <row r="46" spans="1:10" ht="12.75">
      <c r="A46" s="12" t="s">
        <v>240</v>
      </c>
      <c r="B46" s="2">
        <v>4836</v>
      </c>
      <c r="C46" s="2" t="s">
        <v>8</v>
      </c>
      <c r="D46" s="2" t="s">
        <v>30</v>
      </c>
      <c r="E46" s="2" t="s">
        <v>39</v>
      </c>
      <c r="F46" s="2" t="s">
        <v>34</v>
      </c>
      <c r="G46" s="2"/>
      <c r="H46" s="2"/>
      <c r="I46" s="2"/>
      <c r="J46" s="13">
        <v>13673.54</v>
      </c>
    </row>
    <row r="47" spans="1:10" ht="12.75">
      <c r="A47" s="12" t="s">
        <v>240</v>
      </c>
      <c r="B47" s="2">
        <v>4837</v>
      </c>
      <c r="C47" s="2" t="s">
        <v>34</v>
      </c>
      <c r="D47" s="2" t="s">
        <v>30</v>
      </c>
      <c r="E47" s="2" t="s">
        <v>8</v>
      </c>
      <c r="F47" s="2"/>
      <c r="G47" s="2"/>
      <c r="H47" s="2"/>
      <c r="I47" s="2"/>
      <c r="J47" s="13">
        <v>8410.54</v>
      </c>
    </row>
    <row r="48" spans="1:10" ht="12.75">
      <c r="A48" s="12" t="s">
        <v>240</v>
      </c>
      <c r="B48" s="2">
        <v>4840</v>
      </c>
      <c r="C48" s="2" t="s">
        <v>8</v>
      </c>
      <c r="D48" s="2" t="s">
        <v>22</v>
      </c>
      <c r="E48" s="2"/>
      <c r="F48" s="2"/>
      <c r="G48" s="2"/>
      <c r="H48" s="2"/>
      <c r="I48" s="2"/>
      <c r="J48" s="13">
        <v>876</v>
      </c>
    </row>
    <row r="49" spans="1:10" ht="12.75">
      <c r="A49" s="12" t="s">
        <v>240</v>
      </c>
      <c r="B49" s="2">
        <v>4841</v>
      </c>
      <c r="C49" s="2" t="s">
        <v>22</v>
      </c>
      <c r="D49" s="2" t="s">
        <v>8</v>
      </c>
      <c r="E49" s="2"/>
      <c r="F49" s="2"/>
      <c r="G49" s="2"/>
      <c r="H49" s="2"/>
      <c r="I49" s="2"/>
      <c r="J49" s="13">
        <v>1077</v>
      </c>
    </row>
    <row r="50" spans="1:10" ht="12.75">
      <c r="A50" s="12" t="s">
        <v>240</v>
      </c>
      <c r="B50" s="2">
        <v>4842</v>
      </c>
      <c r="C50" s="2" t="s">
        <v>8</v>
      </c>
      <c r="D50" s="2" t="s">
        <v>30</v>
      </c>
      <c r="E50" s="2" t="s">
        <v>31</v>
      </c>
      <c r="F50" s="2" t="s">
        <v>32</v>
      </c>
      <c r="G50" s="2"/>
      <c r="H50" s="2"/>
      <c r="I50" s="2"/>
      <c r="J50" s="13">
        <v>36806.42</v>
      </c>
    </row>
    <row r="51" spans="1:10" ht="12.75">
      <c r="A51" s="12" t="s">
        <v>240</v>
      </c>
      <c r="B51" s="2">
        <v>4843</v>
      </c>
      <c r="C51" s="2" t="s">
        <v>32</v>
      </c>
      <c r="D51" s="2" t="s">
        <v>31</v>
      </c>
      <c r="E51" s="2" t="s">
        <v>30</v>
      </c>
      <c r="F51" s="2" t="s">
        <v>8</v>
      </c>
      <c r="G51" s="2"/>
      <c r="H51" s="2"/>
      <c r="I51" s="2"/>
      <c r="J51" s="13">
        <v>34509.51</v>
      </c>
    </row>
    <row r="52" spans="1:10" ht="12.75">
      <c r="A52" s="12" t="s">
        <v>240</v>
      </c>
      <c r="B52" s="2">
        <v>4844</v>
      </c>
      <c r="C52" s="2" t="s">
        <v>8</v>
      </c>
      <c r="D52" s="2" t="s">
        <v>30</v>
      </c>
      <c r="E52" s="2" t="s">
        <v>34</v>
      </c>
      <c r="F52" s="2"/>
      <c r="G52" s="2"/>
      <c r="H52" s="2"/>
      <c r="I52" s="2"/>
      <c r="J52" s="13">
        <v>26373.14</v>
      </c>
    </row>
    <row r="53" spans="1:10" ht="12.75">
      <c r="A53" s="12" t="s">
        <v>240</v>
      </c>
      <c r="B53" s="2">
        <v>4845</v>
      </c>
      <c r="C53" s="2" t="s">
        <v>34</v>
      </c>
      <c r="D53" s="2" t="s">
        <v>30</v>
      </c>
      <c r="E53" s="2" t="s">
        <v>8</v>
      </c>
      <c r="F53" s="2"/>
      <c r="G53" s="2"/>
      <c r="H53" s="2"/>
      <c r="I53" s="2"/>
      <c r="J53" s="13">
        <v>16339.62</v>
      </c>
    </row>
    <row r="54" spans="1:10" ht="12.75">
      <c r="A54" s="31" t="s">
        <v>47</v>
      </c>
      <c r="B54" s="50"/>
      <c r="C54" s="50"/>
      <c r="D54" s="50"/>
      <c r="E54" s="50"/>
      <c r="F54" s="50"/>
      <c r="G54" s="50"/>
      <c r="H54" s="50"/>
      <c r="I54" s="50"/>
      <c r="J54" s="46">
        <f>SUM(J26:J53)</f>
        <v>1042863.3800000001</v>
      </c>
    </row>
    <row r="55" spans="1:10" ht="12.75">
      <c r="A55" s="12" t="s">
        <v>242</v>
      </c>
      <c r="B55" s="2">
        <v>5606</v>
      </c>
      <c r="C55" s="2" t="s">
        <v>243</v>
      </c>
      <c r="D55" s="2" t="s">
        <v>244</v>
      </c>
      <c r="E55" s="2" t="s">
        <v>245</v>
      </c>
      <c r="F55" s="2"/>
      <c r="G55" s="2"/>
      <c r="H55" s="2"/>
      <c r="I55" s="2"/>
      <c r="J55" s="13">
        <v>50371.56</v>
      </c>
    </row>
    <row r="56" spans="1:10" ht="12.75">
      <c r="A56" s="12" t="s">
        <v>242</v>
      </c>
      <c r="B56" s="2">
        <v>5607</v>
      </c>
      <c r="C56" s="2" t="s">
        <v>245</v>
      </c>
      <c r="D56" s="2" t="s">
        <v>244</v>
      </c>
      <c r="E56" s="2" t="s">
        <v>243</v>
      </c>
      <c r="F56" s="2"/>
      <c r="G56" s="2"/>
      <c r="H56" s="2"/>
      <c r="I56" s="2"/>
      <c r="J56" s="13">
        <v>57248.1</v>
      </c>
    </row>
    <row r="57" spans="1:10" ht="12.75">
      <c r="A57" s="31" t="s">
        <v>47</v>
      </c>
      <c r="B57" s="50"/>
      <c r="C57" s="50"/>
      <c r="D57" s="50"/>
      <c r="E57" s="50"/>
      <c r="F57" s="50"/>
      <c r="G57" s="50"/>
      <c r="H57" s="50"/>
      <c r="I57" s="50"/>
      <c r="J57" s="46">
        <f>SUM(J55:J56)</f>
        <v>107619.66</v>
      </c>
    </row>
    <row r="58" spans="1:10" ht="12.75">
      <c r="A58" s="12" t="s">
        <v>46</v>
      </c>
      <c r="B58" s="2">
        <v>5570</v>
      </c>
      <c r="C58" s="2" t="s">
        <v>8</v>
      </c>
      <c r="D58" s="2" t="s">
        <v>22</v>
      </c>
      <c r="E58" s="2"/>
      <c r="F58" s="2"/>
      <c r="G58" s="2"/>
      <c r="H58" s="2"/>
      <c r="I58" s="2"/>
      <c r="J58" s="13">
        <v>15822.75</v>
      </c>
    </row>
    <row r="59" spans="1:10" ht="12.75">
      <c r="A59" s="12" t="s">
        <v>46</v>
      </c>
      <c r="B59" s="2">
        <v>5571</v>
      </c>
      <c r="C59" s="2" t="s">
        <v>22</v>
      </c>
      <c r="D59" s="2" t="s">
        <v>8</v>
      </c>
      <c r="E59" s="2"/>
      <c r="F59" s="2"/>
      <c r="G59" s="2"/>
      <c r="H59" s="2"/>
      <c r="I59" s="2"/>
      <c r="J59" s="13">
        <v>22958.5</v>
      </c>
    </row>
    <row r="60" spans="1:10" ht="12.75">
      <c r="A60" s="12" t="s">
        <v>46</v>
      </c>
      <c r="B60" s="2">
        <v>5574</v>
      </c>
      <c r="C60" s="2" t="s">
        <v>8</v>
      </c>
      <c r="D60" s="2" t="s">
        <v>22</v>
      </c>
      <c r="E60" s="2"/>
      <c r="F60" s="2"/>
      <c r="G60" s="2"/>
      <c r="H60" s="2"/>
      <c r="I60" s="2"/>
      <c r="J60" s="13">
        <v>4033.25</v>
      </c>
    </row>
    <row r="61" spans="1:10" ht="12.75">
      <c r="A61" s="12" t="s">
        <v>46</v>
      </c>
      <c r="B61" s="2">
        <v>5575</v>
      </c>
      <c r="C61" s="2" t="s">
        <v>22</v>
      </c>
      <c r="D61" s="2" t="s">
        <v>8</v>
      </c>
      <c r="E61" s="2"/>
      <c r="F61" s="2"/>
      <c r="G61" s="2"/>
      <c r="H61" s="2"/>
      <c r="I61" s="2"/>
      <c r="J61" s="13">
        <v>9741.85</v>
      </c>
    </row>
    <row r="62" spans="1:10" ht="12.75">
      <c r="A62" s="31" t="s">
        <v>47</v>
      </c>
      <c r="B62" s="50"/>
      <c r="C62" s="50"/>
      <c r="D62" s="50"/>
      <c r="E62" s="50"/>
      <c r="F62" s="50"/>
      <c r="G62" s="50"/>
      <c r="H62" s="50"/>
      <c r="I62" s="50"/>
      <c r="J62" s="46">
        <f>SUM(J58:J61)</f>
        <v>52556.35</v>
      </c>
    </row>
    <row r="63" spans="1:10" ht="12.75">
      <c r="A63" s="12" t="s">
        <v>246</v>
      </c>
      <c r="B63" s="2">
        <v>6102</v>
      </c>
      <c r="C63" s="2" t="s">
        <v>13</v>
      </c>
      <c r="D63" s="2" t="s">
        <v>11</v>
      </c>
      <c r="E63" s="2" t="s">
        <v>9</v>
      </c>
      <c r="F63" s="2" t="s">
        <v>22</v>
      </c>
      <c r="G63" s="2" t="s">
        <v>8</v>
      </c>
      <c r="H63" s="2"/>
      <c r="I63" s="2"/>
      <c r="J63" s="13">
        <v>42522</v>
      </c>
    </row>
    <row r="64" spans="1:10" ht="12.75">
      <c r="A64" s="12" t="s">
        <v>246</v>
      </c>
      <c r="B64" s="2">
        <v>6103</v>
      </c>
      <c r="C64" s="2" t="s">
        <v>8</v>
      </c>
      <c r="D64" s="2" t="s">
        <v>22</v>
      </c>
      <c r="E64" s="2" t="s">
        <v>9</v>
      </c>
      <c r="F64" s="2" t="s">
        <v>11</v>
      </c>
      <c r="G64" s="2" t="s">
        <v>13</v>
      </c>
      <c r="H64" s="2"/>
      <c r="I64" s="2"/>
      <c r="J64" s="13">
        <v>61789.52</v>
      </c>
    </row>
    <row r="65" spans="1:10" ht="12.75">
      <c r="A65" s="12" t="s">
        <v>246</v>
      </c>
      <c r="B65" s="2">
        <v>6108</v>
      </c>
      <c r="C65" s="2" t="s">
        <v>38</v>
      </c>
      <c r="D65" s="2" t="s">
        <v>53</v>
      </c>
      <c r="E65" s="2" t="s">
        <v>37</v>
      </c>
      <c r="F65" s="2"/>
      <c r="G65" s="2"/>
      <c r="H65" s="2"/>
      <c r="I65" s="2"/>
      <c r="J65" s="13">
        <v>7488.85</v>
      </c>
    </row>
    <row r="66" spans="1:10" ht="12.75">
      <c r="A66" s="12" t="s">
        <v>246</v>
      </c>
      <c r="B66" s="2">
        <v>6109</v>
      </c>
      <c r="C66" s="2" t="s">
        <v>37</v>
      </c>
      <c r="D66" s="2" t="s">
        <v>38</v>
      </c>
      <c r="E66" s="2"/>
      <c r="F66" s="2"/>
      <c r="G66" s="2"/>
      <c r="H66" s="2"/>
      <c r="I66" s="2"/>
      <c r="J66" s="13">
        <v>0</v>
      </c>
    </row>
    <row r="67" spans="1:10" ht="12.75">
      <c r="A67" s="12" t="s">
        <v>246</v>
      </c>
      <c r="B67" s="2">
        <v>6166</v>
      </c>
      <c r="C67" s="2" t="s">
        <v>38</v>
      </c>
      <c r="D67" s="2" t="s">
        <v>42</v>
      </c>
      <c r="E67" s="2" t="s">
        <v>43</v>
      </c>
      <c r="F67" s="2"/>
      <c r="G67" s="2"/>
      <c r="H67" s="2"/>
      <c r="I67" s="2"/>
      <c r="J67" s="13">
        <v>20611.96</v>
      </c>
    </row>
    <row r="68" spans="1:10" ht="12.75">
      <c r="A68" s="12" t="s">
        <v>246</v>
      </c>
      <c r="B68" s="2">
        <v>6167</v>
      </c>
      <c r="C68" s="2" t="s">
        <v>43</v>
      </c>
      <c r="D68" s="2" t="s">
        <v>42</v>
      </c>
      <c r="E68" s="2" t="s">
        <v>38</v>
      </c>
      <c r="F68" s="2"/>
      <c r="G68" s="2"/>
      <c r="H68" s="2"/>
      <c r="I68" s="2"/>
      <c r="J68" s="13">
        <v>17549.35</v>
      </c>
    </row>
    <row r="69" spans="1:10" ht="12.75">
      <c r="A69" s="31" t="s">
        <v>47</v>
      </c>
      <c r="B69" s="50"/>
      <c r="C69" s="50"/>
      <c r="D69" s="50"/>
      <c r="E69" s="50"/>
      <c r="F69" s="50"/>
      <c r="G69" s="50"/>
      <c r="H69" s="50"/>
      <c r="I69" s="50"/>
      <c r="J69" s="46">
        <f>SUM(J63:J68)</f>
        <v>149961.68</v>
      </c>
    </row>
    <row r="70" spans="1:10" ht="12.75">
      <c r="A70" s="32" t="s">
        <v>46</v>
      </c>
      <c r="B70" s="51"/>
      <c r="C70" s="51"/>
      <c r="D70" s="51"/>
      <c r="E70" s="51"/>
      <c r="F70" s="51"/>
      <c r="G70" s="51"/>
      <c r="H70" s="51"/>
      <c r="I70" s="51"/>
      <c r="J70" s="47">
        <f>SUM(J69,J62,J57,J54,J25,J18,J9)</f>
        <v>1565681.6300000001</v>
      </c>
    </row>
    <row r="71" ht="12.75">
      <c r="J71" s="8"/>
    </row>
    <row r="72" ht="12.75">
      <c r="J72" s="8"/>
    </row>
    <row r="73" ht="12.75">
      <c r="J73" s="8"/>
    </row>
    <row r="74" ht="12.75">
      <c r="J74" s="8"/>
    </row>
    <row r="75" ht="12.75">
      <c r="J75" s="8"/>
    </row>
    <row r="76" ht="12.75">
      <c r="J76" s="8"/>
    </row>
    <row r="77" ht="12.75">
      <c r="J77" s="8"/>
    </row>
    <row r="78" ht="12.75">
      <c r="J78" s="8"/>
    </row>
    <row r="79" ht="12.75">
      <c r="J79" s="8"/>
    </row>
    <row r="80" ht="12.75">
      <c r="J80" s="8"/>
    </row>
    <row r="81" ht="12.75">
      <c r="J81" s="8"/>
    </row>
    <row r="82" ht="12.75">
      <c r="J82" s="8"/>
    </row>
    <row r="83" ht="12.75">
      <c r="J83" s="8"/>
    </row>
    <row r="84" ht="12.75">
      <c r="J84" s="8"/>
    </row>
    <row r="85" ht="12.75">
      <c r="J85" s="8"/>
    </row>
    <row r="86" ht="12.75">
      <c r="J86" s="8"/>
    </row>
    <row r="87" ht="12.75">
      <c r="J87" s="8"/>
    </row>
    <row r="88" ht="12.75">
      <c r="J88" s="8"/>
    </row>
    <row r="89" ht="12.75">
      <c r="J89" s="8"/>
    </row>
    <row r="90" ht="12.75">
      <c r="J90" s="8"/>
    </row>
    <row r="91" ht="12.75">
      <c r="J91" s="8"/>
    </row>
    <row r="92" ht="12.75">
      <c r="J92" s="8"/>
    </row>
    <row r="93" ht="12.75">
      <c r="J93" s="8"/>
    </row>
    <row r="94" ht="12.75">
      <c r="J94" s="8"/>
    </row>
    <row r="95" ht="12.75">
      <c r="J95" s="8"/>
    </row>
    <row r="96" ht="12.75">
      <c r="J96" s="8"/>
    </row>
    <row r="97" ht="12.75">
      <c r="J97" s="8"/>
    </row>
    <row r="98" ht="12.75">
      <c r="J98" s="8"/>
    </row>
    <row r="99" ht="12.75">
      <c r="J99" s="8"/>
    </row>
    <row r="100" ht="12.75">
      <c r="J100" s="8"/>
    </row>
    <row r="101" ht="12.75">
      <c r="J101" s="8"/>
    </row>
    <row r="102" ht="12.75">
      <c r="J102" s="8"/>
    </row>
    <row r="103" ht="12.75">
      <c r="J103" s="8"/>
    </row>
    <row r="104" ht="12.75">
      <c r="J104" s="8"/>
    </row>
    <row r="105" ht="12.75">
      <c r="J105" s="8"/>
    </row>
  </sheetData>
  <mergeCells count="10">
    <mergeCell ref="A2:J2"/>
    <mergeCell ref="C4:I4"/>
    <mergeCell ref="B69:I69"/>
    <mergeCell ref="B70:I70"/>
    <mergeCell ref="B62:I62"/>
    <mergeCell ref="B57:I57"/>
    <mergeCell ref="B54:I54"/>
    <mergeCell ref="B25:I25"/>
    <mergeCell ref="B18:I18"/>
    <mergeCell ref="B9:I9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Junior</dc:creator>
  <cp:keywords/>
  <dc:description/>
  <cp:lastModifiedBy>Junior</cp:lastModifiedBy>
  <cp:lastPrinted>2004-03-17T18:25:11Z</cp:lastPrinted>
  <dcterms:created xsi:type="dcterms:W3CDTF">2001-08-17T18:37:13Z</dcterms:created>
  <dcterms:modified xsi:type="dcterms:W3CDTF">2004-03-17T19:58:42Z</dcterms:modified>
  <cp:category/>
  <cp:version/>
  <cp:contentType/>
  <cp:contentStatus/>
</cp:coreProperties>
</file>